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f300\300a Frau Bols\Handbücher ELER III\01 AFP\Anlage 1\Anlage 1  ab 2026\"/>
    </mc:Choice>
  </mc:AlternateContent>
  <xr:revisionPtr revIDLastSave="0" documentId="13_ncr:1_{17EFBC03-2579-4C82-AA8E-5C2F5AC754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Tabelle1!$A$1:$S$110</definedName>
    <definedName name="Kontrollkästchen1" localSheetId="0">Tabelle1!$B$13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9" i="1" l="1"/>
  <c r="C50" i="1" s="1"/>
  <c r="C60" i="1"/>
  <c r="C61" i="1" s="1"/>
  <c r="C38" i="1"/>
  <c r="C30" i="1"/>
  <c r="C31" i="1" s="1"/>
  <c r="C39" i="1" l="1"/>
  <c r="C21" i="1"/>
</calcChain>
</file>

<file path=xl/sharedStrings.xml><?xml version="1.0" encoding="utf-8"?>
<sst xmlns="http://schemas.openxmlformats.org/spreadsheetml/2006/main" count="52" uniqueCount="46">
  <si>
    <t>Nachweis der Einhaltung der baulichen Anforderungen an eine besonders tiergerechte Haltung im Rahmen</t>
  </si>
  <si>
    <t>Antragstellendes Unternehmen (Name, Vorname, ggf. Unternehmensbezeichnung)</t>
  </si>
  <si>
    <t>EU-Betriebsnummer (BNRZD)</t>
  </si>
  <si>
    <t>1.</t>
  </si>
  <si>
    <t>2.</t>
  </si>
  <si>
    <t>3.</t>
  </si>
  <si>
    <t>4.</t>
  </si>
  <si>
    <t>(Zutreffendes kennzeichnen; gelbe Felder sind auszufüllen; grüne Felder werden berechnet)</t>
  </si>
  <si>
    <t>Stallbezeichnung</t>
  </si>
  <si>
    <t>Stallneubau</t>
  </si>
  <si>
    <t>Stallumbau</t>
  </si>
  <si>
    <t>Anforderungen an die Haltung von Mastputen</t>
  </si>
  <si>
    <t>die tageslichtdurchlässige Fläche beträgt mindestens 3% der Stallgrundfläche</t>
  </si>
  <si>
    <t>5.</t>
  </si>
  <si>
    <t>6.</t>
  </si>
  <si>
    <t>Der Stall ist mit einem befestigten Kaltscharrraum oder Wintergarten verbunden. Stall und Kaltscharrraum oder Wintergarten sind mit Vorrichtungen für Rückzugsmöglichkeiten und Beschäftigung (erhöhte Ebenen, Sichtbarrieren, Strohraufen) ausgestattet.</t>
  </si>
  <si>
    <t xml:space="preserve"> m² Stallgrundfläche</t>
  </si>
  <si>
    <t xml:space="preserve"> m² tageslichtdurchlässige Fläche</t>
  </si>
  <si>
    <t xml:space="preserve">   % tageslichtdurchlässige Fläche</t>
  </si>
  <si>
    <t>Der Stall ist so bemessen, das die Besatzdichte während der Endmastphase bei Putenhennen 35 kg Lebendgewicht (LG) je m² nutzbarer Stallfläche nicht überschreitet.</t>
  </si>
  <si>
    <t>Der Stall ist so bemessen, das die Besatzdichte während der Endmastphase bei Putenhähnen 40 kg Lebendgewicht (LG) je m² nutzbarer Stallfläche nicht überschreitet.</t>
  </si>
  <si>
    <t xml:space="preserve"> nutzbare Stallfläche in m²</t>
  </si>
  <si>
    <t xml:space="preserve"> Anzahl Putenhennen </t>
  </si>
  <si>
    <t xml:space="preserve"> kg LG je m² nutzbarer Stallfläche</t>
  </si>
  <si>
    <t xml:space="preserve"> ausreichend nutzbare Stallfläche vorhanden</t>
  </si>
  <si>
    <t>7.</t>
  </si>
  <si>
    <t>8.</t>
  </si>
  <si>
    <t>9.</t>
  </si>
  <si>
    <t xml:space="preserve"> m² Kaltscharrraum oder Wintergarten  </t>
  </si>
  <si>
    <t xml:space="preserve"> ausreichend Kaltscharrraum oder Wintergarten  je Putenhenne vorhanden</t>
  </si>
  <si>
    <t xml:space="preserve"> cm² Kaltscharrraum oder Wintergarten  je Putenhenne </t>
  </si>
  <si>
    <t>Der Kaltscharrraum oder Wintergarten ist so bemessen, das je Putenhahn eine Mindestfläche von 800 cm² zur Verfügung steht.</t>
  </si>
  <si>
    <t xml:space="preserve"> Anzahl Putenhähne</t>
  </si>
  <si>
    <t xml:space="preserve"> ausreichend Kaltscharrraum oder Wintergarten  je Putenhahn vorhanden</t>
  </si>
  <si>
    <t>10.</t>
  </si>
  <si>
    <t>11.</t>
  </si>
  <si>
    <t>Der Kaltscharrraum oder Wintergarten ist mit geeigneten, ausreichend bemessenen und gleichmäßig verteilten Staubbädern ausgestattet.</t>
  </si>
  <si>
    <t xml:space="preserve"> cm² Kaltscharrraum oder Wintergarten  je Putenhahn </t>
  </si>
  <si>
    <t>Der Kaltscharrraum oder Wintergarten ist so bemessen, das je Putenhenne eine Mindestfläche von 500 cm² zur Verfügung steht.</t>
  </si>
  <si>
    <t xml:space="preserve"> LG je Putenhahn in der Endmastphase in kg</t>
  </si>
  <si>
    <t xml:space="preserve"> LG je Putehenne in der Endmastphase in kg</t>
  </si>
  <si>
    <t>Mobilstall</t>
  </si>
  <si>
    <r>
      <rPr>
        <u/>
        <sz val="11"/>
        <color theme="1"/>
        <rFont val="Calibri"/>
        <family val="2"/>
      </rPr>
      <t>Gilt nur für Mobilställe:</t>
    </r>
    <r>
      <rPr>
        <sz val="11"/>
        <color theme="1"/>
        <rFont val="Calibri"/>
        <family val="2"/>
      </rPr>
      <t xml:space="preserve"> Die Bodenfläche wird je nach Zustand (Trockenheit) ausreichend mit geeigneter trockener Einstreu versehen. </t>
    </r>
    <r>
      <rPr>
        <sz val="9"/>
        <color theme="1"/>
        <rFont val="Calibri"/>
        <family val="2"/>
      </rPr>
      <t>(Ein Kaltscharrraum ist hier nicht erforderlich.)</t>
    </r>
  </si>
  <si>
    <t>Anlage 1:</t>
  </si>
  <si>
    <t>des Agrarinvestitionsförderungsprogrammes (AFP-RL M-V) gemäß Anlage 1  Nr. 12</t>
  </si>
  <si>
    <t>Der Stall (Grundanforderung an die Versorgungseinrichtungen) ist mindestens gemäß den bundeseinheitlichen Eckwerten für die freiwillige Vereinbarung zur Haltung von Mastputen vom März 2013 ausgestattet.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</si>
</sst>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u/>
      <sz val="9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u/>
      <sz val="11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3">
    <xf numFmtId="0" fontId="0" fillId="0" borderId="0" xfId="0"/>
    <xf numFmtId="0" fontId="0" fillId="2" borderId="2" xfId="0" applyFill="1" applyBorder="1" applyProtection="1">
      <protection locked="0"/>
    </xf>
    <xf numFmtId="0" fontId="0" fillId="0" borderId="0" xfId="0" applyAlignment="1" applyProtection="1">
      <alignment vertical="top" wrapText="1"/>
    </xf>
    <xf numFmtId="0" fontId="0" fillId="0" borderId="0" xfId="0" applyProtection="1"/>
    <xf numFmtId="0" fontId="3" fillId="0" borderId="0" xfId="0" applyFo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left"/>
    </xf>
    <xf numFmtId="0" fontId="0" fillId="0" borderId="0" xfId="0" applyBorder="1" applyAlignment="1" applyProtection="1"/>
    <xf numFmtId="14" fontId="0" fillId="0" borderId="0" xfId="0" applyNumberFormat="1" applyProtection="1"/>
    <xf numFmtId="0" fontId="5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/>
    <xf numFmtId="0" fontId="0" fillId="0" borderId="0" xfId="0" applyFill="1" applyProtection="1"/>
    <xf numFmtId="0" fontId="1" fillId="0" borderId="0" xfId="0" applyFont="1" applyProtection="1"/>
    <xf numFmtId="0" fontId="0" fillId="0" borderId="0" xfId="0" applyFont="1" applyFill="1" applyProtection="1"/>
    <xf numFmtId="0" fontId="0" fillId="0" borderId="0" xfId="0" applyBorder="1" applyProtection="1"/>
    <xf numFmtId="0" fontId="7" fillId="0" borderId="0" xfId="0" applyFont="1" applyFill="1" applyProtection="1"/>
    <xf numFmtId="4" fontId="0" fillId="0" borderId="0" xfId="0" applyNumberFormat="1" applyFill="1" applyBorder="1" applyAlignment="1" applyProtection="1"/>
    <xf numFmtId="0" fontId="0" fillId="0" borderId="0" xfId="0" applyAlignment="1" applyProtection="1">
      <alignment horizontal="left"/>
    </xf>
    <xf numFmtId="4" fontId="0" fillId="0" borderId="0" xfId="1" applyNumberFormat="1" applyFont="1" applyFill="1" applyBorder="1" applyAlignment="1" applyProtection="1"/>
    <xf numFmtId="0" fontId="1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 wrapText="1"/>
    </xf>
    <xf numFmtId="4" fontId="0" fillId="0" borderId="0" xfId="1" applyNumberFormat="1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10" fillId="0" borderId="0" xfId="0" applyFont="1" applyProtection="1"/>
    <xf numFmtId="0" fontId="9" fillId="0" borderId="0" xfId="0" applyFont="1" applyProtection="1"/>
    <xf numFmtId="0" fontId="0" fillId="0" borderId="0" xfId="0" applyBorder="1" applyAlignment="1" applyProtection="1">
      <alignment horizontal="left" vertical="top" wrapText="1"/>
    </xf>
    <xf numFmtId="0" fontId="0" fillId="0" borderId="0" xfId="0" applyFill="1" applyAlignment="1" applyProtection="1">
      <alignment horizontal="left" vertical="top" wrapText="1"/>
    </xf>
    <xf numFmtId="0" fontId="1" fillId="0" borderId="0" xfId="0" applyFont="1" applyFill="1" applyProtection="1"/>
    <xf numFmtId="3" fontId="0" fillId="0" borderId="0" xfId="0" applyNumberFormat="1" applyFill="1" applyAlignment="1" applyProtection="1">
      <alignment horizontal="center"/>
    </xf>
    <xf numFmtId="0" fontId="0" fillId="0" borderId="0" xfId="0" applyFill="1" applyBorder="1" applyProtection="1"/>
    <xf numFmtId="4" fontId="0" fillId="0" borderId="8" xfId="1" applyNumberFormat="1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Fill="1" applyAlignment="1" applyProtection="1">
      <alignment horizontal="left" vertical="top" wrapText="1"/>
    </xf>
    <xf numFmtId="4" fontId="0" fillId="2" borderId="2" xfId="0" applyNumberFormat="1" applyFill="1" applyBorder="1" applyAlignment="1" applyProtection="1">
      <alignment horizontal="right"/>
      <protection locked="0"/>
    </xf>
    <xf numFmtId="0" fontId="0" fillId="0" borderId="0" xfId="0" applyAlignment="1" applyProtection="1">
      <alignment vertical="top" wrapText="1"/>
    </xf>
    <xf numFmtId="0" fontId="12" fillId="0" borderId="0" xfId="0" applyFont="1" applyAlignment="1" applyProtection="1">
      <alignment vertical="top" wrapText="1"/>
    </xf>
    <xf numFmtId="0" fontId="9" fillId="0" borderId="0" xfId="0" applyFont="1" applyAlignment="1" applyProtection="1">
      <alignment horizontal="left" vertical="top" wrapText="1"/>
    </xf>
    <xf numFmtId="4" fontId="0" fillId="3" borderId="2" xfId="1" applyNumberFormat="1" applyFont="1" applyFill="1" applyBorder="1" applyAlignment="1" applyProtection="1">
      <alignment horizontal="right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4" fontId="0" fillId="0" borderId="0" xfId="1" applyNumberFormat="1" applyFont="1" applyFill="1" applyBorder="1" applyAlignment="1" applyProtection="1">
      <alignment horizontal="right"/>
    </xf>
    <xf numFmtId="0" fontId="0" fillId="0" borderId="4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8" fillId="0" borderId="0" xfId="0" applyFont="1" applyAlignment="1" applyProtection="1">
      <alignment horizontal="left" vertical="top"/>
    </xf>
    <xf numFmtId="0" fontId="7" fillId="0" borderId="0" xfId="0" applyFont="1" applyAlignment="1" applyProtection="1"/>
    <xf numFmtId="0" fontId="0" fillId="2" borderId="3" xfId="0" applyFill="1" applyBorder="1" applyAlignment="1" applyProtection="1">
      <protection locked="0"/>
    </xf>
    <xf numFmtId="0" fontId="3" fillId="0" borderId="0" xfId="0" applyFont="1" applyAlignment="1" applyProtection="1">
      <alignment horizontal="left"/>
    </xf>
    <xf numFmtId="0" fontId="0" fillId="0" borderId="0" xfId="0" applyProtection="1"/>
    <xf numFmtId="0" fontId="2" fillId="0" borderId="0" xfId="0" applyFont="1" applyAlignment="1" applyProtection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</xf>
    <xf numFmtId="4" fontId="0" fillId="3" borderId="5" xfId="1" applyNumberFormat="1" applyFont="1" applyFill="1" applyBorder="1" applyAlignment="1" applyProtection="1">
      <alignment horizontal="center"/>
    </xf>
    <xf numFmtId="4" fontId="0" fillId="3" borderId="6" xfId="1" applyNumberFormat="1" applyFont="1" applyFill="1" applyBorder="1" applyAlignment="1" applyProtection="1">
      <alignment horizontal="center"/>
    </xf>
    <xf numFmtId="4" fontId="0" fillId="3" borderId="7" xfId="1" applyNumberFormat="1" applyFont="1" applyFill="1" applyBorder="1" applyAlignment="1" applyProtection="1">
      <alignment horizontal="center"/>
    </xf>
    <xf numFmtId="3" fontId="0" fillId="2" borderId="2" xfId="0" applyNumberFormat="1" applyFill="1" applyBorder="1" applyAlignment="1" applyProtection="1">
      <alignment horizontal="right"/>
      <protection locked="0"/>
    </xf>
    <xf numFmtId="4" fontId="0" fillId="2" borderId="5" xfId="0" applyNumberFormat="1" applyFill="1" applyBorder="1" applyAlignment="1" applyProtection="1">
      <alignment horizontal="right"/>
      <protection locked="0"/>
    </xf>
    <xf numFmtId="4" fontId="0" fillId="2" borderId="6" xfId="0" applyNumberFormat="1" applyFill="1" applyBorder="1" applyAlignment="1" applyProtection="1">
      <alignment horizontal="right"/>
      <protection locked="0"/>
    </xf>
    <xf numFmtId="4" fontId="0" fillId="2" borderId="7" xfId="0" applyNumberFormat="1" applyFill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left" vertical="top" wrapText="1"/>
    </xf>
    <xf numFmtId="0" fontId="0" fillId="0" borderId="0" xfId="0" applyFill="1" applyAlignment="1" applyProtection="1">
      <alignment vertical="top" wrapText="1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mruColors>
      <color rgb="FFFFFF99"/>
      <color rgb="FFCCFF99"/>
      <color rgb="FFA7FFA7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200025</xdr:rowOff>
        </xdr:from>
        <xdr:to>
          <xdr:col>1</xdr:col>
          <xdr:colOff>257175</xdr:colOff>
          <xdr:row>17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200025</xdr:rowOff>
        </xdr:from>
        <xdr:to>
          <xdr:col>1</xdr:col>
          <xdr:colOff>257175</xdr:colOff>
          <xdr:row>17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200025</xdr:rowOff>
        </xdr:from>
        <xdr:to>
          <xdr:col>1</xdr:col>
          <xdr:colOff>257175</xdr:colOff>
          <xdr:row>22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200025</xdr:rowOff>
        </xdr:from>
        <xdr:to>
          <xdr:col>1</xdr:col>
          <xdr:colOff>257175</xdr:colOff>
          <xdr:row>22</xdr:row>
          <xdr:rowOff>238125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14</xdr:row>
          <xdr:rowOff>0</xdr:rowOff>
        </xdr:from>
        <xdr:to>
          <xdr:col>1</xdr:col>
          <xdr:colOff>257175</xdr:colOff>
          <xdr:row>15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14</xdr:row>
          <xdr:rowOff>0</xdr:rowOff>
        </xdr:from>
        <xdr:to>
          <xdr:col>8</xdr:col>
          <xdr:colOff>257175</xdr:colOff>
          <xdr:row>15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14</xdr:row>
          <xdr:rowOff>0</xdr:rowOff>
        </xdr:from>
        <xdr:to>
          <xdr:col>8</xdr:col>
          <xdr:colOff>257175</xdr:colOff>
          <xdr:row>15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200025</xdr:rowOff>
        </xdr:from>
        <xdr:to>
          <xdr:col>1</xdr:col>
          <xdr:colOff>257175</xdr:colOff>
          <xdr:row>22</xdr:row>
          <xdr:rowOff>238125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200025</xdr:rowOff>
        </xdr:from>
        <xdr:to>
          <xdr:col>1</xdr:col>
          <xdr:colOff>257175</xdr:colOff>
          <xdr:row>22</xdr:row>
          <xdr:rowOff>238125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200025</xdr:rowOff>
        </xdr:from>
        <xdr:to>
          <xdr:col>1</xdr:col>
          <xdr:colOff>257175</xdr:colOff>
          <xdr:row>22</xdr:row>
          <xdr:rowOff>238125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200025</xdr:rowOff>
        </xdr:from>
        <xdr:to>
          <xdr:col>1</xdr:col>
          <xdr:colOff>257175</xdr:colOff>
          <xdr:row>22</xdr:row>
          <xdr:rowOff>238125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41</xdr:row>
          <xdr:rowOff>200025</xdr:rowOff>
        </xdr:from>
        <xdr:to>
          <xdr:col>1</xdr:col>
          <xdr:colOff>257175</xdr:colOff>
          <xdr:row>42</xdr:row>
          <xdr:rowOff>238125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41</xdr:row>
          <xdr:rowOff>200025</xdr:rowOff>
        </xdr:from>
        <xdr:to>
          <xdr:col>1</xdr:col>
          <xdr:colOff>257175</xdr:colOff>
          <xdr:row>42</xdr:row>
          <xdr:rowOff>238125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41</xdr:row>
          <xdr:rowOff>200025</xdr:rowOff>
        </xdr:from>
        <xdr:to>
          <xdr:col>1</xdr:col>
          <xdr:colOff>257175</xdr:colOff>
          <xdr:row>42</xdr:row>
          <xdr:rowOff>238125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41</xdr:row>
          <xdr:rowOff>200025</xdr:rowOff>
        </xdr:from>
        <xdr:to>
          <xdr:col>1</xdr:col>
          <xdr:colOff>257175</xdr:colOff>
          <xdr:row>42</xdr:row>
          <xdr:rowOff>238125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41</xdr:row>
          <xdr:rowOff>200025</xdr:rowOff>
        </xdr:from>
        <xdr:to>
          <xdr:col>1</xdr:col>
          <xdr:colOff>257175</xdr:colOff>
          <xdr:row>42</xdr:row>
          <xdr:rowOff>238125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41</xdr:row>
          <xdr:rowOff>200025</xdr:rowOff>
        </xdr:from>
        <xdr:to>
          <xdr:col>1</xdr:col>
          <xdr:colOff>257175</xdr:colOff>
          <xdr:row>42</xdr:row>
          <xdr:rowOff>238125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200025</xdr:rowOff>
        </xdr:from>
        <xdr:to>
          <xdr:col>1</xdr:col>
          <xdr:colOff>257175</xdr:colOff>
          <xdr:row>40</xdr:row>
          <xdr:rowOff>238125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200025</xdr:rowOff>
        </xdr:from>
        <xdr:to>
          <xdr:col>1</xdr:col>
          <xdr:colOff>257175</xdr:colOff>
          <xdr:row>40</xdr:row>
          <xdr:rowOff>238125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200025</xdr:rowOff>
        </xdr:from>
        <xdr:to>
          <xdr:col>1</xdr:col>
          <xdr:colOff>257175</xdr:colOff>
          <xdr:row>40</xdr:row>
          <xdr:rowOff>238125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200025</xdr:rowOff>
        </xdr:from>
        <xdr:to>
          <xdr:col>1</xdr:col>
          <xdr:colOff>257175</xdr:colOff>
          <xdr:row>40</xdr:row>
          <xdr:rowOff>238125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200025</xdr:rowOff>
        </xdr:from>
        <xdr:to>
          <xdr:col>1</xdr:col>
          <xdr:colOff>257175</xdr:colOff>
          <xdr:row>40</xdr:row>
          <xdr:rowOff>238125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200025</xdr:rowOff>
        </xdr:from>
        <xdr:to>
          <xdr:col>1</xdr:col>
          <xdr:colOff>257175</xdr:colOff>
          <xdr:row>40</xdr:row>
          <xdr:rowOff>238125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200025</xdr:rowOff>
        </xdr:from>
        <xdr:to>
          <xdr:col>1</xdr:col>
          <xdr:colOff>257175</xdr:colOff>
          <xdr:row>24</xdr:row>
          <xdr:rowOff>238125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200025</xdr:rowOff>
        </xdr:from>
        <xdr:to>
          <xdr:col>1</xdr:col>
          <xdr:colOff>257175</xdr:colOff>
          <xdr:row>24</xdr:row>
          <xdr:rowOff>238125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200025</xdr:rowOff>
        </xdr:from>
        <xdr:to>
          <xdr:col>1</xdr:col>
          <xdr:colOff>257175</xdr:colOff>
          <xdr:row>24</xdr:row>
          <xdr:rowOff>238125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200025</xdr:rowOff>
        </xdr:from>
        <xdr:to>
          <xdr:col>1</xdr:col>
          <xdr:colOff>257175</xdr:colOff>
          <xdr:row>24</xdr:row>
          <xdr:rowOff>238125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200025</xdr:rowOff>
        </xdr:from>
        <xdr:to>
          <xdr:col>1</xdr:col>
          <xdr:colOff>257175</xdr:colOff>
          <xdr:row>24</xdr:row>
          <xdr:rowOff>238125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200025</xdr:rowOff>
        </xdr:from>
        <xdr:to>
          <xdr:col>1</xdr:col>
          <xdr:colOff>257175</xdr:colOff>
          <xdr:row>24</xdr:row>
          <xdr:rowOff>238125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200025</xdr:rowOff>
        </xdr:from>
        <xdr:to>
          <xdr:col>1</xdr:col>
          <xdr:colOff>257175</xdr:colOff>
          <xdr:row>32</xdr:row>
          <xdr:rowOff>238125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200025</xdr:rowOff>
        </xdr:from>
        <xdr:to>
          <xdr:col>1</xdr:col>
          <xdr:colOff>257175</xdr:colOff>
          <xdr:row>32</xdr:row>
          <xdr:rowOff>238125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200025</xdr:rowOff>
        </xdr:from>
        <xdr:to>
          <xdr:col>1</xdr:col>
          <xdr:colOff>257175</xdr:colOff>
          <xdr:row>32</xdr:row>
          <xdr:rowOff>238125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200025</xdr:rowOff>
        </xdr:from>
        <xdr:to>
          <xdr:col>1</xdr:col>
          <xdr:colOff>257175</xdr:colOff>
          <xdr:row>32</xdr:row>
          <xdr:rowOff>238125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200025</xdr:rowOff>
        </xdr:from>
        <xdr:to>
          <xdr:col>1</xdr:col>
          <xdr:colOff>257175</xdr:colOff>
          <xdr:row>32</xdr:row>
          <xdr:rowOff>238125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200025</xdr:rowOff>
        </xdr:from>
        <xdr:to>
          <xdr:col>1</xdr:col>
          <xdr:colOff>257175</xdr:colOff>
          <xdr:row>32</xdr:row>
          <xdr:rowOff>238125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43</xdr:row>
          <xdr:rowOff>200025</xdr:rowOff>
        </xdr:from>
        <xdr:to>
          <xdr:col>1</xdr:col>
          <xdr:colOff>257175</xdr:colOff>
          <xdr:row>44</xdr:row>
          <xdr:rowOff>238125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43</xdr:row>
          <xdr:rowOff>200025</xdr:rowOff>
        </xdr:from>
        <xdr:to>
          <xdr:col>1</xdr:col>
          <xdr:colOff>257175</xdr:colOff>
          <xdr:row>44</xdr:row>
          <xdr:rowOff>238125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43</xdr:row>
          <xdr:rowOff>200025</xdr:rowOff>
        </xdr:from>
        <xdr:to>
          <xdr:col>1</xdr:col>
          <xdr:colOff>257175</xdr:colOff>
          <xdr:row>44</xdr:row>
          <xdr:rowOff>238125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43</xdr:row>
          <xdr:rowOff>200025</xdr:rowOff>
        </xdr:from>
        <xdr:to>
          <xdr:col>1</xdr:col>
          <xdr:colOff>257175</xdr:colOff>
          <xdr:row>44</xdr:row>
          <xdr:rowOff>238125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43</xdr:row>
          <xdr:rowOff>200025</xdr:rowOff>
        </xdr:from>
        <xdr:to>
          <xdr:col>1</xdr:col>
          <xdr:colOff>257175</xdr:colOff>
          <xdr:row>44</xdr:row>
          <xdr:rowOff>238125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43</xdr:row>
          <xdr:rowOff>200025</xdr:rowOff>
        </xdr:from>
        <xdr:to>
          <xdr:col>1</xdr:col>
          <xdr:colOff>257175</xdr:colOff>
          <xdr:row>44</xdr:row>
          <xdr:rowOff>238125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54</xdr:row>
          <xdr:rowOff>200025</xdr:rowOff>
        </xdr:from>
        <xdr:to>
          <xdr:col>1</xdr:col>
          <xdr:colOff>257175</xdr:colOff>
          <xdr:row>55</xdr:row>
          <xdr:rowOff>238125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54</xdr:row>
          <xdr:rowOff>200025</xdr:rowOff>
        </xdr:from>
        <xdr:to>
          <xdr:col>1</xdr:col>
          <xdr:colOff>257175</xdr:colOff>
          <xdr:row>55</xdr:row>
          <xdr:rowOff>238125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54</xdr:row>
          <xdr:rowOff>200025</xdr:rowOff>
        </xdr:from>
        <xdr:to>
          <xdr:col>1</xdr:col>
          <xdr:colOff>257175</xdr:colOff>
          <xdr:row>55</xdr:row>
          <xdr:rowOff>238125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54</xdr:row>
          <xdr:rowOff>200025</xdr:rowOff>
        </xdr:from>
        <xdr:to>
          <xdr:col>1</xdr:col>
          <xdr:colOff>257175</xdr:colOff>
          <xdr:row>55</xdr:row>
          <xdr:rowOff>238125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54</xdr:row>
          <xdr:rowOff>200025</xdr:rowOff>
        </xdr:from>
        <xdr:to>
          <xdr:col>1</xdr:col>
          <xdr:colOff>257175</xdr:colOff>
          <xdr:row>55</xdr:row>
          <xdr:rowOff>238125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54</xdr:row>
          <xdr:rowOff>200025</xdr:rowOff>
        </xdr:from>
        <xdr:to>
          <xdr:col>1</xdr:col>
          <xdr:colOff>257175</xdr:colOff>
          <xdr:row>55</xdr:row>
          <xdr:rowOff>238125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61</xdr:row>
          <xdr:rowOff>200025</xdr:rowOff>
        </xdr:from>
        <xdr:to>
          <xdr:col>1</xdr:col>
          <xdr:colOff>257175</xdr:colOff>
          <xdr:row>62</xdr:row>
          <xdr:rowOff>238125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61</xdr:row>
          <xdr:rowOff>200025</xdr:rowOff>
        </xdr:from>
        <xdr:to>
          <xdr:col>1</xdr:col>
          <xdr:colOff>257175</xdr:colOff>
          <xdr:row>62</xdr:row>
          <xdr:rowOff>238125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61</xdr:row>
          <xdr:rowOff>200025</xdr:rowOff>
        </xdr:from>
        <xdr:to>
          <xdr:col>1</xdr:col>
          <xdr:colOff>257175</xdr:colOff>
          <xdr:row>62</xdr:row>
          <xdr:rowOff>238125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61</xdr:row>
          <xdr:rowOff>200025</xdr:rowOff>
        </xdr:from>
        <xdr:to>
          <xdr:col>1</xdr:col>
          <xdr:colOff>257175</xdr:colOff>
          <xdr:row>62</xdr:row>
          <xdr:rowOff>238125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61</xdr:row>
          <xdr:rowOff>200025</xdr:rowOff>
        </xdr:from>
        <xdr:to>
          <xdr:col>1</xdr:col>
          <xdr:colOff>257175</xdr:colOff>
          <xdr:row>62</xdr:row>
          <xdr:rowOff>238125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61</xdr:row>
          <xdr:rowOff>200025</xdr:rowOff>
        </xdr:from>
        <xdr:to>
          <xdr:col>1</xdr:col>
          <xdr:colOff>257175</xdr:colOff>
          <xdr:row>62</xdr:row>
          <xdr:rowOff>238125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14</xdr:row>
          <xdr:rowOff>0</xdr:rowOff>
        </xdr:from>
        <xdr:to>
          <xdr:col>15</xdr:col>
          <xdr:colOff>257175</xdr:colOff>
          <xdr:row>15</xdr:row>
          <xdr:rowOff>19050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14</xdr:row>
          <xdr:rowOff>0</xdr:rowOff>
        </xdr:from>
        <xdr:to>
          <xdr:col>15</xdr:col>
          <xdr:colOff>257175</xdr:colOff>
          <xdr:row>15</xdr:row>
          <xdr:rowOff>19050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W124"/>
  <sheetViews>
    <sheetView tabSelected="1" topLeftCell="A19" zoomScaleNormal="100" workbookViewId="0">
      <selection activeCell="C27" sqref="C27:E27"/>
    </sheetView>
  </sheetViews>
  <sheetFormatPr baseColWidth="10" defaultColWidth="11.42578125" defaultRowHeight="15" x14ac:dyDescent="0.25"/>
  <cols>
    <col min="1" max="16" width="4" style="3" customWidth="1"/>
    <col min="17" max="17" width="13.140625" style="3" customWidth="1"/>
    <col min="18" max="18" width="12" style="3" customWidth="1"/>
    <col min="19" max="19" width="16.7109375" style="3" customWidth="1"/>
    <col min="20" max="16384" width="11.42578125" style="3"/>
  </cols>
  <sheetData>
    <row r="1" spans="1:19" x14ac:dyDescent="0.25">
      <c r="A1" s="49" t="s">
        <v>43</v>
      </c>
      <c r="B1" s="49"/>
      <c r="C1" s="51" t="s">
        <v>0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19" x14ac:dyDescent="0.25">
      <c r="A2" s="4"/>
      <c r="B2" s="5"/>
      <c r="C2" s="51" t="s">
        <v>44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9.9499999999999993" customHeight="1" x14ac:dyDescent="0.25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15.75" thickBot="1" x14ac:dyDescent="0.3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1:19" x14ac:dyDescent="0.25">
      <c r="A5" s="7" t="s">
        <v>1</v>
      </c>
      <c r="B5" s="7"/>
      <c r="C5" s="7"/>
      <c r="D5" s="7"/>
      <c r="E5" s="7"/>
      <c r="F5" s="7"/>
      <c r="G5" s="7"/>
      <c r="H5" s="7"/>
      <c r="I5" s="7"/>
      <c r="S5" s="8"/>
    </row>
    <row r="6" spans="1:19" ht="9.9499999999999993" customHeight="1" x14ac:dyDescent="0.25"/>
    <row r="7" spans="1:1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31"/>
      <c r="N7" s="31"/>
      <c r="O7" s="31"/>
      <c r="P7" s="31"/>
    </row>
    <row r="8" spans="1:19" x14ac:dyDescent="0.25">
      <c r="A8" s="50" t="s">
        <v>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</row>
    <row r="10" spans="1:19" ht="15.75" x14ac:dyDescent="0.25">
      <c r="A10" s="46" t="s">
        <v>11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7"/>
    </row>
    <row r="11" spans="1:19" x14ac:dyDescent="0.25">
      <c r="A11" s="9" t="s">
        <v>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Q11" s="11"/>
      <c r="R11" s="11"/>
    </row>
    <row r="12" spans="1:19" x14ac:dyDescent="0.25">
      <c r="H12" s="12"/>
    </row>
    <row r="13" spans="1:19" x14ac:dyDescent="0.25">
      <c r="A13" s="13" t="s">
        <v>3</v>
      </c>
      <c r="B13" s="14" t="s">
        <v>8</v>
      </c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</row>
    <row r="14" spans="1:19" x14ac:dyDescent="0.25">
      <c r="A14" s="13"/>
      <c r="B14" s="15"/>
    </row>
    <row r="15" spans="1:19" ht="15.75" x14ac:dyDescent="0.25">
      <c r="A15" s="13" t="s">
        <v>4</v>
      </c>
      <c r="B15" s="16"/>
      <c r="C15" s="3" t="s">
        <v>9</v>
      </c>
      <c r="J15" s="3" t="s">
        <v>10</v>
      </c>
      <c r="Q15" s="3" t="s">
        <v>41</v>
      </c>
    </row>
    <row r="16" spans="1:19" x14ac:dyDescent="0.25">
      <c r="A16" s="13"/>
      <c r="B16" s="15"/>
    </row>
    <row r="17" spans="1:20" ht="15.75" x14ac:dyDescent="0.25">
      <c r="A17" s="13" t="s">
        <v>5</v>
      </c>
      <c r="B17" s="16"/>
      <c r="C17" s="3" t="s">
        <v>12</v>
      </c>
    </row>
    <row r="18" spans="1:20" x14ac:dyDescent="0.25">
      <c r="A18" s="13"/>
      <c r="C18" s="53"/>
      <c r="D18" s="53"/>
      <c r="E18" s="53"/>
    </row>
    <row r="19" spans="1:20" x14ac:dyDescent="0.25">
      <c r="A19" s="13"/>
      <c r="B19" s="17"/>
      <c r="C19" s="35"/>
      <c r="D19" s="35"/>
      <c r="E19" s="35"/>
      <c r="F19" s="44" t="s">
        <v>16</v>
      </c>
      <c r="G19" s="44"/>
      <c r="H19" s="44"/>
      <c r="I19" s="44"/>
      <c r="J19" s="44"/>
      <c r="K19" s="44"/>
      <c r="L19" s="44"/>
      <c r="M19" s="18"/>
      <c r="N19" s="18"/>
      <c r="O19" s="18"/>
      <c r="P19" s="18"/>
    </row>
    <row r="20" spans="1:20" x14ac:dyDescent="0.25">
      <c r="A20" s="13"/>
      <c r="B20" s="17"/>
      <c r="C20" s="35"/>
      <c r="D20" s="35"/>
      <c r="E20" s="35"/>
      <c r="F20" s="43" t="s">
        <v>17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5"/>
    </row>
    <row r="21" spans="1:20" x14ac:dyDescent="0.25">
      <c r="A21" s="13"/>
      <c r="B21" s="19"/>
      <c r="C21" s="39" t="str">
        <f>IF(C19=0,"",C20/C19*100)</f>
        <v/>
      </c>
      <c r="D21" s="39"/>
      <c r="E21" s="39"/>
      <c r="F21" s="43" t="s">
        <v>18</v>
      </c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5"/>
    </row>
    <row r="22" spans="1:20" x14ac:dyDescent="0.25">
      <c r="A22" s="13"/>
      <c r="C22" s="42"/>
      <c r="D22" s="42"/>
      <c r="E22" s="42"/>
    </row>
    <row r="23" spans="1:20" ht="30.6" customHeight="1" x14ac:dyDescent="0.25">
      <c r="A23" s="10" t="s">
        <v>6</v>
      </c>
      <c r="B23" s="16"/>
      <c r="C23" s="36" t="s">
        <v>45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</row>
    <row r="24" spans="1:20" ht="15" customHeight="1" x14ac:dyDescent="0.25">
      <c r="A24" s="10"/>
      <c r="B24" s="16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20" ht="30.6" customHeight="1" x14ac:dyDescent="0.25">
      <c r="A25" s="10" t="s">
        <v>13</v>
      </c>
      <c r="B25" s="16"/>
      <c r="C25" s="36" t="s">
        <v>19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</row>
    <row r="26" spans="1:20" ht="15" customHeight="1" x14ac:dyDescent="0.25">
      <c r="A26" s="10"/>
      <c r="B26" s="16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20" ht="15" customHeight="1" x14ac:dyDescent="0.25">
      <c r="A27" s="10"/>
      <c r="B27" s="16"/>
      <c r="C27" s="35"/>
      <c r="D27" s="35"/>
      <c r="E27" s="35"/>
      <c r="F27" s="40" t="s">
        <v>21</v>
      </c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2"/>
      <c r="S27" s="2"/>
    </row>
    <row r="28" spans="1:20" ht="15" customHeight="1" x14ac:dyDescent="0.25">
      <c r="A28" s="10"/>
      <c r="B28" s="16"/>
      <c r="C28" s="57"/>
      <c r="D28" s="57"/>
      <c r="E28" s="57"/>
      <c r="F28" s="40" t="s">
        <v>22</v>
      </c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2"/>
      <c r="S28" s="38"/>
      <c r="T28" s="38"/>
    </row>
    <row r="29" spans="1:20" ht="15" customHeight="1" x14ac:dyDescent="0.25">
      <c r="A29" s="10"/>
      <c r="B29" s="16"/>
      <c r="C29" s="58"/>
      <c r="D29" s="59"/>
      <c r="E29" s="60"/>
      <c r="F29" s="40" t="s">
        <v>40</v>
      </c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2"/>
      <c r="S29" s="2"/>
    </row>
    <row r="30" spans="1:20" ht="15" customHeight="1" x14ac:dyDescent="0.25">
      <c r="A30" s="10"/>
      <c r="B30" s="16"/>
      <c r="C30" s="39" t="str">
        <f>IF(C29="","",C28*C29/C27)</f>
        <v/>
      </c>
      <c r="D30" s="39"/>
      <c r="E30" s="39"/>
      <c r="F30" s="40" t="s">
        <v>23</v>
      </c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2"/>
      <c r="S30" s="2"/>
    </row>
    <row r="31" spans="1:20" ht="15" customHeight="1" x14ac:dyDescent="0.25">
      <c r="A31" s="10"/>
      <c r="B31" s="16"/>
      <c r="C31" s="54" t="str">
        <f>IF(C30="","",IF(C30&lt;=35,"ja","nein"))</f>
        <v/>
      </c>
      <c r="D31" s="55"/>
      <c r="E31" s="56"/>
      <c r="F31" s="40" t="s">
        <v>24</v>
      </c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2"/>
      <c r="S31" s="2"/>
    </row>
    <row r="32" spans="1:20" s="12" customFormat="1" ht="15" customHeight="1" x14ac:dyDescent="0.25">
      <c r="A32" s="20"/>
      <c r="B32" s="16"/>
      <c r="C32" s="32"/>
      <c r="D32" s="32"/>
      <c r="E32" s="32"/>
      <c r="F32" s="33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21"/>
      <c r="S32" s="21"/>
    </row>
    <row r="33" spans="1:21" ht="30.6" customHeight="1" x14ac:dyDescent="0.25">
      <c r="A33" s="10" t="s">
        <v>14</v>
      </c>
      <c r="B33" s="16"/>
      <c r="C33" s="36" t="s">
        <v>20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</row>
    <row r="34" spans="1:21" ht="15" customHeight="1" x14ac:dyDescent="0.25">
      <c r="A34" s="10"/>
      <c r="B34" s="16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21" ht="15" customHeight="1" x14ac:dyDescent="0.25">
      <c r="A35" s="10"/>
      <c r="B35" s="16"/>
      <c r="C35" s="35"/>
      <c r="D35" s="35"/>
      <c r="E35" s="35"/>
      <c r="F35" s="40" t="s">
        <v>21</v>
      </c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2"/>
      <c r="S35" s="2"/>
    </row>
    <row r="36" spans="1:21" ht="15" customHeight="1" x14ac:dyDescent="0.25">
      <c r="A36" s="10"/>
      <c r="B36" s="16"/>
      <c r="C36" s="57"/>
      <c r="D36" s="57"/>
      <c r="E36" s="57"/>
      <c r="F36" s="40" t="s">
        <v>32</v>
      </c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2"/>
      <c r="S36" s="2"/>
    </row>
    <row r="37" spans="1:21" ht="15" customHeight="1" x14ac:dyDescent="0.25">
      <c r="A37" s="10"/>
      <c r="B37" s="16"/>
      <c r="C37" s="58"/>
      <c r="D37" s="59"/>
      <c r="E37" s="60"/>
      <c r="F37" s="40" t="s">
        <v>39</v>
      </c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2"/>
      <c r="S37" s="38"/>
      <c r="T37" s="38"/>
    </row>
    <row r="38" spans="1:21" ht="15" customHeight="1" x14ac:dyDescent="0.25">
      <c r="A38" s="10"/>
      <c r="B38" s="16"/>
      <c r="C38" s="39" t="str">
        <f>IF(C37="","",C36*C37/C35)</f>
        <v/>
      </c>
      <c r="D38" s="39"/>
      <c r="E38" s="39"/>
      <c r="F38" s="40" t="s">
        <v>23</v>
      </c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2"/>
      <c r="S38" s="2"/>
    </row>
    <row r="39" spans="1:21" ht="15" customHeight="1" x14ac:dyDescent="0.25">
      <c r="A39" s="10"/>
      <c r="B39" s="16"/>
      <c r="C39" s="54" t="str">
        <f>IF(C38="","",IF(C38&lt;=40,"ja","nein"))</f>
        <v/>
      </c>
      <c r="D39" s="55"/>
      <c r="E39" s="56"/>
      <c r="F39" s="40" t="s">
        <v>24</v>
      </c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2"/>
      <c r="S39" s="2"/>
    </row>
    <row r="40" spans="1:21" ht="15" customHeight="1" x14ac:dyDescent="0.25">
      <c r="A40" s="10"/>
      <c r="B40" s="16"/>
      <c r="C40" s="22"/>
      <c r="D40" s="22"/>
      <c r="E40" s="22"/>
      <c r="F40" s="23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"/>
      <c r="S40" s="2"/>
    </row>
    <row r="41" spans="1:21" ht="45" customHeight="1" x14ac:dyDescent="0.25">
      <c r="A41" s="10" t="s">
        <v>25</v>
      </c>
      <c r="B41" s="16"/>
      <c r="C41" s="37" t="s">
        <v>15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</row>
    <row r="42" spans="1:21" x14ac:dyDescent="0.25">
      <c r="A42" s="13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U42" s="26"/>
    </row>
    <row r="43" spans="1:21" ht="30" customHeight="1" x14ac:dyDescent="0.25">
      <c r="A43" s="10" t="s">
        <v>26</v>
      </c>
      <c r="B43" s="16"/>
      <c r="C43" s="36" t="s">
        <v>42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</row>
    <row r="44" spans="1:21" ht="15" customHeight="1" x14ac:dyDescent="0.25">
      <c r="A44" s="10"/>
      <c r="B44" s="1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21" ht="30.6" customHeight="1" x14ac:dyDescent="0.25">
      <c r="A45" s="10" t="s">
        <v>27</v>
      </c>
      <c r="B45" s="16"/>
      <c r="C45" s="36" t="s">
        <v>31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</row>
    <row r="46" spans="1:21" ht="15" customHeight="1" x14ac:dyDescent="0.25">
      <c r="A46" s="10"/>
      <c r="B46" s="1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21" ht="15" customHeight="1" x14ac:dyDescent="0.25">
      <c r="A47" s="10"/>
      <c r="B47" s="16"/>
      <c r="C47" s="35"/>
      <c r="D47" s="35"/>
      <c r="E47" s="35"/>
      <c r="F47" s="40" t="s">
        <v>28</v>
      </c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36"/>
      <c r="S47" s="2"/>
    </row>
    <row r="48" spans="1:21" ht="15" customHeight="1" x14ac:dyDescent="0.25">
      <c r="A48" s="10"/>
      <c r="B48" s="16"/>
      <c r="C48" s="57"/>
      <c r="D48" s="57"/>
      <c r="E48" s="57"/>
      <c r="F48" s="40" t="s">
        <v>32</v>
      </c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2"/>
      <c r="S48" s="38"/>
      <c r="T48" s="38"/>
    </row>
    <row r="49" spans="1:23" ht="15" customHeight="1" x14ac:dyDescent="0.25">
      <c r="A49" s="10"/>
      <c r="B49" s="16"/>
      <c r="C49" s="39" t="str">
        <f>IF(C48="","",C47*10000/C48)</f>
        <v/>
      </c>
      <c r="D49" s="39"/>
      <c r="E49" s="39"/>
      <c r="F49" s="40" t="s">
        <v>37</v>
      </c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36"/>
      <c r="S49" s="36"/>
      <c r="T49" s="38"/>
      <c r="U49" s="38"/>
      <c r="V49" s="38"/>
      <c r="W49" s="38"/>
    </row>
    <row r="50" spans="1:23" ht="15" customHeight="1" x14ac:dyDescent="0.25">
      <c r="A50" s="10"/>
      <c r="B50" s="16"/>
      <c r="C50" s="54" t="str">
        <f>IF(C49="","",IF(C49&gt;=800,"ja","nein"))</f>
        <v/>
      </c>
      <c r="D50" s="55"/>
      <c r="E50" s="56"/>
      <c r="F50" s="40" t="s">
        <v>33</v>
      </c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36"/>
      <c r="S50" s="36"/>
    </row>
    <row r="51" spans="1:23" ht="15" customHeight="1" x14ac:dyDescent="0.25">
      <c r="A51" s="10"/>
      <c r="B51" s="16"/>
      <c r="C51" s="22"/>
      <c r="D51" s="22"/>
      <c r="E51" s="22"/>
      <c r="F51" s="27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"/>
      <c r="S51" s="2"/>
    </row>
    <row r="52" spans="1:23" ht="15" customHeight="1" x14ac:dyDescent="0.25">
      <c r="A52" s="10"/>
      <c r="B52" s="16"/>
      <c r="C52" s="22"/>
      <c r="D52" s="22"/>
      <c r="E52" s="22"/>
      <c r="F52" s="27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"/>
      <c r="S52" s="2"/>
    </row>
    <row r="53" spans="1:23" ht="15" customHeight="1" x14ac:dyDescent="0.25">
      <c r="A53" s="10"/>
      <c r="B53" s="16"/>
      <c r="C53" s="22"/>
      <c r="D53" s="22"/>
      <c r="E53" s="22"/>
      <c r="F53" s="27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"/>
      <c r="S53" s="2"/>
    </row>
    <row r="54" spans="1:23" s="12" customFormat="1" ht="15" customHeight="1" x14ac:dyDescent="0.25">
      <c r="A54" s="20"/>
      <c r="B54" s="16"/>
      <c r="C54" s="22"/>
      <c r="D54" s="22"/>
      <c r="E54" s="22"/>
      <c r="F54" s="23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1"/>
      <c r="S54" s="21"/>
    </row>
    <row r="55" spans="1:23" ht="15" customHeight="1" x14ac:dyDescent="0.25">
      <c r="A55" s="10"/>
      <c r="B55" s="1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23" ht="30.6" customHeight="1" x14ac:dyDescent="0.25">
      <c r="A56" s="10" t="s">
        <v>34</v>
      </c>
      <c r="B56" s="16"/>
      <c r="C56" s="36" t="s">
        <v>38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</row>
    <row r="57" spans="1:23" ht="15" customHeight="1" x14ac:dyDescent="0.25">
      <c r="A57" s="10"/>
      <c r="B57" s="1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23" ht="15" customHeight="1" x14ac:dyDescent="0.25">
      <c r="A58" s="10"/>
      <c r="B58" s="16"/>
      <c r="C58" s="35"/>
      <c r="D58" s="35"/>
      <c r="E58" s="35"/>
      <c r="F58" s="40" t="s">
        <v>28</v>
      </c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36"/>
      <c r="S58" s="2"/>
    </row>
    <row r="59" spans="1:23" ht="15" customHeight="1" x14ac:dyDescent="0.25">
      <c r="A59" s="10"/>
      <c r="B59" s="16"/>
      <c r="C59" s="57"/>
      <c r="D59" s="57"/>
      <c r="E59" s="57"/>
      <c r="F59" s="40" t="s">
        <v>22</v>
      </c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2"/>
      <c r="S59" s="38"/>
      <c r="T59" s="38"/>
    </row>
    <row r="60" spans="1:23" ht="15" customHeight="1" x14ac:dyDescent="0.25">
      <c r="A60" s="10"/>
      <c r="B60" s="16"/>
      <c r="C60" s="39" t="str">
        <f>IF(C59="","",C58*10000/C59)</f>
        <v/>
      </c>
      <c r="D60" s="39"/>
      <c r="E60" s="39"/>
      <c r="F60" s="40" t="s">
        <v>30</v>
      </c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36"/>
      <c r="S60" s="36"/>
      <c r="T60" s="38"/>
      <c r="U60" s="38"/>
      <c r="V60" s="38"/>
      <c r="W60" s="38"/>
    </row>
    <row r="61" spans="1:23" ht="15" customHeight="1" x14ac:dyDescent="0.25">
      <c r="A61" s="10"/>
      <c r="B61" s="16"/>
      <c r="C61" s="54" t="str">
        <f>IF(C60="","",IF(C60&gt;=500,"ja","nein"))</f>
        <v/>
      </c>
      <c r="D61" s="55"/>
      <c r="E61" s="56"/>
      <c r="F61" s="40" t="s">
        <v>29</v>
      </c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36"/>
      <c r="S61" s="36"/>
    </row>
    <row r="62" spans="1:23" ht="14.45" customHeight="1" x14ac:dyDescent="0.25">
      <c r="A62" s="13"/>
      <c r="B62" s="16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</row>
    <row r="63" spans="1:23" ht="30.6" customHeight="1" x14ac:dyDescent="0.25">
      <c r="A63" s="10" t="s">
        <v>35</v>
      </c>
      <c r="B63" s="16"/>
      <c r="C63" s="36" t="s">
        <v>36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</row>
    <row r="64" spans="1:23" ht="14.45" customHeight="1" x14ac:dyDescent="0.25">
      <c r="A64" s="13"/>
      <c r="B64" s="16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</row>
    <row r="65" spans="1:20" ht="14.45" customHeight="1" x14ac:dyDescent="0.25">
      <c r="A65" s="13"/>
      <c r="B65" s="16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38"/>
      <c r="R65" s="38"/>
      <c r="S65" s="38"/>
      <c r="T65" s="38"/>
    </row>
    <row r="66" spans="1:20" ht="14.45" customHeight="1" x14ac:dyDescent="0.25">
      <c r="A66" s="13"/>
      <c r="B66" s="16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</row>
    <row r="67" spans="1:20" ht="14.45" customHeight="1" x14ac:dyDescent="0.25">
      <c r="A67" s="13"/>
      <c r="B67" s="16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</row>
    <row r="68" spans="1:20" ht="14.45" customHeight="1" x14ac:dyDescent="0.25">
      <c r="A68" s="13"/>
      <c r="B68" s="16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</row>
    <row r="69" spans="1:20" ht="14.45" customHeight="1" x14ac:dyDescent="0.25">
      <c r="A69" s="13"/>
      <c r="B69" s="16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</row>
    <row r="70" spans="1:20" ht="14.45" customHeight="1" x14ac:dyDescent="0.25">
      <c r="A70" s="13"/>
      <c r="B70" s="16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</row>
    <row r="71" spans="1:20" ht="14.45" customHeight="1" x14ac:dyDescent="0.25">
      <c r="A71" s="13"/>
      <c r="B71" s="16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</row>
    <row r="72" spans="1:20" ht="14.45" customHeight="1" x14ac:dyDescent="0.25">
      <c r="A72" s="13"/>
      <c r="B72" s="16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</row>
    <row r="73" spans="1:20" ht="14.45" customHeight="1" x14ac:dyDescent="0.25">
      <c r="A73" s="13"/>
      <c r="B73" s="16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</row>
    <row r="74" spans="1:20" ht="14.45" customHeight="1" x14ac:dyDescent="0.25">
      <c r="A74" s="13"/>
      <c r="B74" s="16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</row>
    <row r="75" spans="1:20" ht="14.45" customHeight="1" x14ac:dyDescent="0.25">
      <c r="A75" s="13"/>
      <c r="B75" s="16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</row>
    <row r="76" spans="1:20" ht="14.45" customHeight="1" x14ac:dyDescent="0.25">
      <c r="A76" s="13"/>
      <c r="B76" s="16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</row>
    <row r="77" spans="1:20" ht="14.45" customHeight="1" x14ac:dyDescent="0.25">
      <c r="A77" s="13"/>
      <c r="B77" s="16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</row>
    <row r="78" spans="1:20" ht="14.45" customHeight="1" x14ac:dyDescent="0.25">
      <c r="A78" s="13"/>
      <c r="B78" s="16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</row>
    <row r="79" spans="1:20" ht="14.45" customHeight="1" x14ac:dyDescent="0.25">
      <c r="A79" s="13"/>
      <c r="B79" s="16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</row>
    <row r="80" spans="1:20" ht="14.45" customHeight="1" x14ac:dyDescent="0.25">
      <c r="A80" s="13"/>
      <c r="B80" s="16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</row>
    <row r="81" spans="1:19" ht="14.45" customHeight="1" x14ac:dyDescent="0.25">
      <c r="A81" s="13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</row>
    <row r="82" spans="1:19" ht="14.45" customHeight="1" x14ac:dyDescent="0.25">
      <c r="A82" s="13"/>
      <c r="B82" s="16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</row>
    <row r="83" spans="1:19" ht="14.45" customHeight="1" x14ac:dyDescent="0.25">
      <c r="A83" s="13"/>
      <c r="B83" s="16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</row>
    <row r="84" spans="1:19" ht="14.45" customHeight="1" x14ac:dyDescent="0.25">
      <c r="A84" s="13"/>
      <c r="B84" s="16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</row>
    <row r="85" spans="1:19" ht="14.45" customHeight="1" x14ac:dyDescent="0.25">
      <c r="A85" s="13"/>
      <c r="B85" s="16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</row>
    <row r="86" spans="1:19" ht="14.45" customHeight="1" x14ac:dyDescent="0.25">
      <c r="A86" s="13"/>
      <c r="B86" s="16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</row>
    <row r="87" spans="1:19" ht="14.45" customHeight="1" x14ac:dyDescent="0.25">
      <c r="A87" s="13"/>
      <c r="B87" s="16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</row>
    <row r="88" spans="1:19" ht="14.45" customHeight="1" x14ac:dyDescent="0.25">
      <c r="A88" s="13"/>
      <c r="B88" s="16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</row>
    <row r="89" spans="1:19" ht="14.45" customHeight="1" x14ac:dyDescent="0.25">
      <c r="A89" s="13"/>
      <c r="B89" s="16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</row>
    <row r="90" spans="1:19" ht="14.45" customHeight="1" x14ac:dyDescent="0.25">
      <c r="A90" s="13"/>
      <c r="B90" s="16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</row>
    <row r="91" spans="1:19" ht="14.45" customHeight="1" x14ac:dyDescent="0.25">
      <c r="A91" s="13"/>
      <c r="B91" s="16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</row>
    <row r="92" spans="1:19" ht="14.45" customHeight="1" x14ac:dyDescent="0.25">
      <c r="A92" s="13"/>
      <c r="B92" s="16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</row>
    <row r="93" spans="1:19" ht="14.45" customHeight="1" x14ac:dyDescent="0.25">
      <c r="A93" s="13"/>
      <c r="B93" s="16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</row>
    <row r="94" spans="1:19" ht="14.45" customHeight="1" x14ac:dyDescent="0.25">
      <c r="A94" s="13"/>
      <c r="B94" s="16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</row>
    <row r="95" spans="1:19" ht="14.45" customHeight="1" x14ac:dyDescent="0.25">
      <c r="A95" s="13"/>
      <c r="B95" s="16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</row>
    <row r="96" spans="1:19" ht="14.45" customHeight="1" x14ac:dyDescent="0.25">
      <c r="A96" s="13"/>
      <c r="B96" s="16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</row>
    <row r="97" spans="1:19" ht="14.45" customHeight="1" x14ac:dyDescent="0.25">
      <c r="A97" s="13"/>
      <c r="B97" s="16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</row>
    <row r="98" spans="1:19" ht="14.45" customHeight="1" x14ac:dyDescent="0.25">
      <c r="A98" s="13"/>
      <c r="B98" s="16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</row>
    <row r="99" spans="1:19" ht="14.45" customHeight="1" x14ac:dyDescent="0.25">
      <c r="A99" s="13"/>
      <c r="B99" s="16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</row>
    <row r="100" spans="1:19" ht="14.45" customHeight="1" x14ac:dyDescent="0.25">
      <c r="A100" s="13"/>
      <c r="B100" s="16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</row>
    <row r="101" spans="1:19" ht="14.45" customHeight="1" x14ac:dyDescent="0.25">
      <c r="A101" s="13"/>
      <c r="B101" s="16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</row>
    <row r="102" spans="1:19" ht="14.45" customHeight="1" x14ac:dyDescent="0.25">
      <c r="A102" s="13"/>
      <c r="B102" s="16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</row>
    <row r="103" spans="1:19" ht="14.45" customHeight="1" x14ac:dyDescent="0.25">
      <c r="A103" s="13"/>
      <c r="B103" s="16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</row>
    <row r="104" spans="1:19" ht="14.45" customHeight="1" x14ac:dyDescent="0.25">
      <c r="A104" s="13"/>
      <c r="B104" s="16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</row>
    <row r="105" spans="1:19" ht="14.45" customHeight="1" x14ac:dyDescent="0.25">
      <c r="A105" s="13"/>
      <c r="B105" s="16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</row>
    <row r="106" spans="1:19" ht="14.45" customHeight="1" x14ac:dyDescent="0.25">
      <c r="A106" s="13"/>
      <c r="B106" s="16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</row>
    <row r="107" spans="1:19" s="12" customFormat="1" x14ac:dyDescent="0.25">
      <c r="A107" s="29"/>
      <c r="B107" s="29"/>
      <c r="Q107" s="30"/>
      <c r="R107" s="30"/>
    </row>
    <row r="108" spans="1:19" s="12" customFormat="1" x14ac:dyDescent="0.25">
      <c r="B108" s="31"/>
      <c r="C108" s="31"/>
      <c r="D108" s="31"/>
      <c r="E108" s="31"/>
      <c r="F108" s="31"/>
      <c r="G108" s="31"/>
      <c r="H108" s="31"/>
      <c r="I108" s="31"/>
      <c r="J108" s="31"/>
    </row>
    <row r="109" spans="1:19" s="12" customFormat="1" x14ac:dyDescent="0.25"/>
    <row r="110" spans="1:19" s="12" customFormat="1" x14ac:dyDescent="0.25"/>
    <row r="111" spans="1:19" s="12" customFormat="1" ht="29.45" customHeight="1" x14ac:dyDescent="0.25">
      <c r="A111" s="20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</row>
    <row r="112" spans="1:19" s="12" customFormat="1" x14ac:dyDescent="0.25"/>
    <row r="113" spans="1:19" s="12" customFormat="1" x14ac:dyDescent="0.25"/>
    <row r="114" spans="1:19" s="12" customFormat="1" x14ac:dyDescent="0.25"/>
    <row r="115" spans="1:19" s="12" customFormat="1" x14ac:dyDescent="0.25"/>
    <row r="116" spans="1:19" s="12" customFormat="1" ht="29.45" customHeight="1" x14ac:dyDescent="0.25">
      <c r="A116" s="20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</row>
    <row r="117" spans="1:19" s="12" customFormat="1" x14ac:dyDescent="0.25"/>
    <row r="118" spans="1:19" s="12" customFormat="1" x14ac:dyDescent="0.25"/>
    <row r="119" spans="1:19" s="12" customFormat="1" x14ac:dyDescent="0.25"/>
    <row r="120" spans="1:19" s="12" customFormat="1" x14ac:dyDescent="0.25"/>
    <row r="121" spans="1:19" s="12" customFormat="1" x14ac:dyDescent="0.25"/>
    <row r="122" spans="1:19" s="12" customFormat="1" x14ac:dyDescent="0.25"/>
    <row r="123" spans="1:19" s="12" customFormat="1" x14ac:dyDescent="0.25"/>
    <row r="124" spans="1:19" s="12" customFormat="1" x14ac:dyDescent="0.25"/>
  </sheetData>
  <sheetProtection algorithmName="SHA-512" hashValue="JnbYS5A2A44Zi8oDyrqBlyitK734+TV16jvDewq7gwaOsulL8TANoWjzPoGaiJhqGc7XnEvV49EqNJNuZKalOA==" saltValue="72+5auTeRrA4EoJ8GPtg6w==" spinCount="100000" sheet="1" selectLockedCells="1"/>
  <mergeCells count="70">
    <mergeCell ref="C47:E47"/>
    <mergeCell ref="C36:E36"/>
    <mergeCell ref="F36:Q36"/>
    <mergeCell ref="C37:E37"/>
    <mergeCell ref="F37:Q37"/>
    <mergeCell ref="F47:R47"/>
    <mergeCell ref="C39:E39"/>
    <mergeCell ref="F39:Q39"/>
    <mergeCell ref="C45:S45"/>
    <mergeCell ref="C116:S116"/>
    <mergeCell ref="C63:S63"/>
    <mergeCell ref="C56:S56"/>
    <mergeCell ref="C58:E58"/>
    <mergeCell ref="F58:R58"/>
    <mergeCell ref="C59:E59"/>
    <mergeCell ref="F59:Q59"/>
    <mergeCell ref="C60:E60"/>
    <mergeCell ref="F60:S60"/>
    <mergeCell ref="C61:E61"/>
    <mergeCell ref="F61:S61"/>
    <mergeCell ref="S59:T59"/>
    <mergeCell ref="C23:S23"/>
    <mergeCell ref="C25:S25"/>
    <mergeCell ref="S28:T28"/>
    <mergeCell ref="Q65:T65"/>
    <mergeCell ref="C111:S111"/>
    <mergeCell ref="T60:W60"/>
    <mergeCell ref="S48:T48"/>
    <mergeCell ref="T49:W49"/>
    <mergeCell ref="C33:S33"/>
    <mergeCell ref="C50:E50"/>
    <mergeCell ref="F49:S49"/>
    <mergeCell ref="F50:S50"/>
    <mergeCell ref="C48:E48"/>
    <mergeCell ref="F48:Q48"/>
    <mergeCell ref="C49:E49"/>
    <mergeCell ref="F35:Q35"/>
    <mergeCell ref="C31:E31"/>
    <mergeCell ref="F31:Q31"/>
    <mergeCell ref="C27:E27"/>
    <mergeCell ref="F27:Q27"/>
    <mergeCell ref="C28:E28"/>
    <mergeCell ref="F28:Q28"/>
    <mergeCell ref="C29:E29"/>
    <mergeCell ref="F29:Q29"/>
    <mergeCell ref="C30:E30"/>
    <mergeCell ref="F30:Q30"/>
    <mergeCell ref="A10:S10"/>
    <mergeCell ref="F13:Q13"/>
    <mergeCell ref="C19:E19"/>
    <mergeCell ref="F19:L19"/>
    <mergeCell ref="A1:B1"/>
    <mergeCell ref="A8:S8"/>
    <mergeCell ref="C1:S1"/>
    <mergeCell ref="C2:S2"/>
    <mergeCell ref="A4:S4"/>
    <mergeCell ref="C18:E18"/>
    <mergeCell ref="C20:E20"/>
    <mergeCell ref="C21:E21"/>
    <mergeCell ref="C22:E22"/>
    <mergeCell ref="F20:Q20"/>
    <mergeCell ref="F21:Q21"/>
    <mergeCell ref="C32:E32"/>
    <mergeCell ref="F32:Q32"/>
    <mergeCell ref="C35:E35"/>
    <mergeCell ref="C43:S43"/>
    <mergeCell ref="C41:S41"/>
    <mergeCell ref="S37:T37"/>
    <mergeCell ref="C38:E38"/>
    <mergeCell ref="F38:Q38"/>
  </mergeCells>
  <pageMargins left="0.70866141732283472" right="0.19685039370078741" top="0.59055118110236227" bottom="0.19685039370078741" header="0.31496062992125984" footer="0.31496062992125984"/>
  <pageSetup paperSize="9" scale="88" orientation="portrait" r:id="rId1"/>
  <headerFooter>
    <oddHeader xml:space="preserve">&amp;L&amp;10Anlage 1 Nr.12.
</oddHeader>
    <oddFooter xml:space="preserve">&amp;LStand: 2026-02-01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200025</xdr:rowOff>
                  </from>
                  <to>
                    <xdr:col>1</xdr:col>
                    <xdr:colOff>257175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200025</xdr:rowOff>
                  </from>
                  <to>
                    <xdr:col>1</xdr:col>
                    <xdr:colOff>257175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200025</xdr:rowOff>
                  </from>
                  <to>
                    <xdr:col>1</xdr:col>
                    <xdr:colOff>257175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200025</xdr:rowOff>
                  </from>
                  <to>
                    <xdr:col>1</xdr:col>
                    <xdr:colOff>257175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8" name="Check Box 34">
              <controlPr defaultSize="0" autoFill="0" autoLine="0" autoPict="0">
                <anchor moveWithCells="1">
                  <from>
                    <xdr:col>1</xdr:col>
                    <xdr:colOff>28575</xdr:colOff>
                    <xdr:row>14</xdr:row>
                    <xdr:rowOff>0</xdr:rowOff>
                  </from>
                  <to>
                    <xdr:col>1</xdr:col>
                    <xdr:colOff>257175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9" name="Check Box 35">
              <controlPr defaultSize="0" autoFill="0" autoLine="0" autoPict="0">
                <anchor moveWithCells="1">
                  <from>
                    <xdr:col>8</xdr:col>
                    <xdr:colOff>28575</xdr:colOff>
                    <xdr:row>14</xdr:row>
                    <xdr:rowOff>0</xdr:rowOff>
                  </from>
                  <to>
                    <xdr:col>8</xdr:col>
                    <xdr:colOff>257175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0" name="Check Box 36">
              <controlPr defaultSize="0" autoFill="0" autoLine="0" autoPict="0">
                <anchor moveWithCells="1">
                  <from>
                    <xdr:col>8</xdr:col>
                    <xdr:colOff>28575</xdr:colOff>
                    <xdr:row>14</xdr:row>
                    <xdr:rowOff>0</xdr:rowOff>
                  </from>
                  <to>
                    <xdr:col>8</xdr:col>
                    <xdr:colOff>257175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1" name="Check Box 56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200025</xdr:rowOff>
                  </from>
                  <to>
                    <xdr:col>1</xdr:col>
                    <xdr:colOff>257175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2" name="Check Box 57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200025</xdr:rowOff>
                  </from>
                  <to>
                    <xdr:col>1</xdr:col>
                    <xdr:colOff>257175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3" name="Check Box 58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200025</xdr:rowOff>
                  </from>
                  <to>
                    <xdr:col>1</xdr:col>
                    <xdr:colOff>257175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4" name="Check Box 59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200025</xdr:rowOff>
                  </from>
                  <to>
                    <xdr:col>1</xdr:col>
                    <xdr:colOff>257175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5" name="Check Box 60">
              <controlPr defaultSize="0" autoFill="0" autoLine="0" autoPict="0">
                <anchor moveWithCells="1">
                  <from>
                    <xdr:col>1</xdr:col>
                    <xdr:colOff>28575</xdr:colOff>
                    <xdr:row>41</xdr:row>
                    <xdr:rowOff>200025</xdr:rowOff>
                  </from>
                  <to>
                    <xdr:col>1</xdr:col>
                    <xdr:colOff>257175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6" name="Check Box 61">
              <controlPr defaultSize="0" autoFill="0" autoLine="0" autoPict="0">
                <anchor moveWithCells="1">
                  <from>
                    <xdr:col>1</xdr:col>
                    <xdr:colOff>28575</xdr:colOff>
                    <xdr:row>41</xdr:row>
                    <xdr:rowOff>200025</xdr:rowOff>
                  </from>
                  <to>
                    <xdr:col>1</xdr:col>
                    <xdr:colOff>257175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7" name="Check Box 62">
              <controlPr defaultSize="0" autoFill="0" autoLine="0" autoPict="0">
                <anchor moveWithCells="1">
                  <from>
                    <xdr:col>1</xdr:col>
                    <xdr:colOff>28575</xdr:colOff>
                    <xdr:row>41</xdr:row>
                    <xdr:rowOff>200025</xdr:rowOff>
                  </from>
                  <to>
                    <xdr:col>1</xdr:col>
                    <xdr:colOff>257175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8" name="Check Box 63">
              <controlPr defaultSize="0" autoFill="0" autoLine="0" autoPict="0">
                <anchor moveWithCells="1">
                  <from>
                    <xdr:col>1</xdr:col>
                    <xdr:colOff>28575</xdr:colOff>
                    <xdr:row>41</xdr:row>
                    <xdr:rowOff>200025</xdr:rowOff>
                  </from>
                  <to>
                    <xdr:col>1</xdr:col>
                    <xdr:colOff>257175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9" name="Check Box 64">
              <controlPr defaultSize="0" autoFill="0" autoLine="0" autoPict="0">
                <anchor moveWithCells="1">
                  <from>
                    <xdr:col>1</xdr:col>
                    <xdr:colOff>28575</xdr:colOff>
                    <xdr:row>41</xdr:row>
                    <xdr:rowOff>200025</xdr:rowOff>
                  </from>
                  <to>
                    <xdr:col>1</xdr:col>
                    <xdr:colOff>257175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0" name="Check Box 65">
              <controlPr defaultSize="0" autoFill="0" autoLine="0" autoPict="0">
                <anchor moveWithCells="1">
                  <from>
                    <xdr:col>1</xdr:col>
                    <xdr:colOff>28575</xdr:colOff>
                    <xdr:row>41</xdr:row>
                    <xdr:rowOff>200025</xdr:rowOff>
                  </from>
                  <to>
                    <xdr:col>1</xdr:col>
                    <xdr:colOff>257175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1" name="Check Box 66">
              <controlPr defaultSize="0" autoFill="0" autoLine="0" autoPict="0">
                <anchor moveWithCells="1">
                  <from>
                    <xdr:col>1</xdr:col>
                    <xdr:colOff>28575</xdr:colOff>
                    <xdr:row>39</xdr:row>
                    <xdr:rowOff>200025</xdr:rowOff>
                  </from>
                  <to>
                    <xdr:col>1</xdr:col>
                    <xdr:colOff>257175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2" name="Check Box 67">
              <controlPr defaultSize="0" autoFill="0" autoLine="0" autoPict="0">
                <anchor moveWithCells="1">
                  <from>
                    <xdr:col>1</xdr:col>
                    <xdr:colOff>28575</xdr:colOff>
                    <xdr:row>39</xdr:row>
                    <xdr:rowOff>200025</xdr:rowOff>
                  </from>
                  <to>
                    <xdr:col>1</xdr:col>
                    <xdr:colOff>257175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3" name="Check Box 68">
              <controlPr defaultSize="0" autoFill="0" autoLine="0" autoPict="0">
                <anchor moveWithCells="1">
                  <from>
                    <xdr:col>1</xdr:col>
                    <xdr:colOff>28575</xdr:colOff>
                    <xdr:row>39</xdr:row>
                    <xdr:rowOff>200025</xdr:rowOff>
                  </from>
                  <to>
                    <xdr:col>1</xdr:col>
                    <xdr:colOff>257175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4" name="Check Box 69">
              <controlPr defaultSize="0" autoFill="0" autoLine="0" autoPict="0">
                <anchor moveWithCells="1">
                  <from>
                    <xdr:col>1</xdr:col>
                    <xdr:colOff>28575</xdr:colOff>
                    <xdr:row>39</xdr:row>
                    <xdr:rowOff>200025</xdr:rowOff>
                  </from>
                  <to>
                    <xdr:col>1</xdr:col>
                    <xdr:colOff>257175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5" name="Check Box 70">
              <controlPr defaultSize="0" autoFill="0" autoLine="0" autoPict="0">
                <anchor moveWithCells="1">
                  <from>
                    <xdr:col>1</xdr:col>
                    <xdr:colOff>28575</xdr:colOff>
                    <xdr:row>39</xdr:row>
                    <xdr:rowOff>200025</xdr:rowOff>
                  </from>
                  <to>
                    <xdr:col>1</xdr:col>
                    <xdr:colOff>257175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6" name="Check Box 71">
              <controlPr defaultSize="0" autoFill="0" autoLine="0" autoPict="0">
                <anchor moveWithCells="1">
                  <from>
                    <xdr:col>1</xdr:col>
                    <xdr:colOff>28575</xdr:colOff>
                    <xdr:row>39</xdr:row>
                    <xdr:rowOff>200025</xdr:rowOff>
                  </from>
                  <to>
                    <xdr:col>1</xdr:col>
                    <xdr:colOff>257175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7" name="Check Box 72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200025</xdr:rowOff>
                  </from>
                  <to>
                    <xdr:col>1</xdr:col>
                    <xdr:colOff>257175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8" name="Check Box 73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200025</xdr:rowOff>
                  </from>
                  <to>
                    <xdr:col>1</xdr:col>
                    <xdr:colOff>257175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9" name="Check Box 74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200025</xdr:rowOff>
                  </from>
                  <to>
                    <xdr:col>1</xdr:col>
                    <xdr:colOff>257175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0" name="Check Box 75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200025</xdr:rowOff>
                  </from>
                  <to>
                    <xdr:col>1</xdr:col>
                    <xdr:colOff>257175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1" name="Check Box 76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200025</xdr:rowOff>
                  </from>
                  <to>
                    <xdr:col>1</xdr:col>
                    <xdr:colOff>257175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2" name="Check Box 77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200025</xdr:rowOff>
                  </from>
                  <to>
                    <xdr:col>1</xdr:col>
                    <xdr:colOff>257175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3" name="Check Box 78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200025</xdr:rowOff>
                  </from>
                  <to>
                    <xdr:col>1</xdr:col>
                    <xdr:colOff>257175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4" name="Check Box 79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200025</xdr:rowOff>
                  </from>
                  <to>
                    <xdr:col>1</xdr:col>
                    <xdr:colOff>257175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5" name="Check Box 80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200025</xdr:rowOff>
                  </from>
                  <to>
                    <xdr:col>1</xdr:col>
                    <xdr:colOff>257175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6" name="Check Box 81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200025</xdr:rowOff>
                  </from>
                  <to>
                    <xdr:col>1</xdr:col>
                    <xdr:colOff>257175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7" name="Check Box 82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200025</xdr:rowOff>
                  </from>
                  <to>
                    <xdr:col>1</xdr:col>
                    <xdr:colOff>257175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8" name="Check Box 83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200025</xdr:rowOff>
                  </from>
                  <to>
                    <xdr:col>1</xdr:col>
                    <xdr:colOff>257175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9" name="Check Box 84">
              <controlPr defaultSize="0" autoFill="0" autoLine="0" autoPict="0">
                <anchor moveWithCells="1">
                  <from>
                    <xdr:col>1</xdr:col>
                    <xdr:colOff>28575</xdr:colOff>
                    <xdr:row>43</xdr:row>
                    <xdr:rowOff>200025</xdr:rowOff>
                  </from>
                  <to>
                    <xdr:col>1</xdr:col>
                    <xdr:colOff>257175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40" name="Check Box 85">
              <controlPr defaultSize="0" autoFill="0" autoLine="0" autoPict="0">
                <anchor moveWithCells="1">
                  <from>
                    <xdr:col>1</xdr:col>
                    <xdr:colOff>28575</xdr:colOff>
                    <xdr:row>43</xdr:row>
                    <xdr:rowOff>200025</xdr:rowOff>
                  </from>
                  <to>
                    <xdr:col>1</xdr:col>
                    <xdr:colOff>257175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1" name="Check Box 86">
              <controlPr defaultSize="0" autoFill="0" autoLine="0" autoPict="0">
                <anchor moveWithCells="1">
                  <from>
                    <xdr:col>1</xdr:col>
                    <xdr:colOff>28575</xdr:colOff>
                    <xdr:row>43</xdr:row>
                    <xdr:rowOff>200025</xdr:rowOff>
                  </from>
                  <to>
                    <xdr:col>1</xdr:col>
                    <xdr:colOff>257175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42" name="Check Box 87">
              <controlPr defaultSize="0" autoFill="0" autoLine="0" autoPict="0">
                <anchor moveWithCells="1">
                  <from>
                    <xdr:col>1</xdr:col>
                    <xdr:colOff>28575</xdr:colOff>
                    <xdr:row>43</xdr:row>
                    <xdr:rowOff>200025</xdr:rowOff>
                  </from>
                  <to>
                    <xdr:col>1</xdr:col>
                    <xdr:colOff>257175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43" name="Check Box 88">
              <controlPr defaultSize="0" autoFill="0" autoLine="0" autoPict="0">
                <anchor moveWithCells="1">
                  <from>
                    <xdr:col>1</xdr:col>
                    <xdr:colOff>28575</xdr:colOff>
                    <xdr:row>43</xdr:row>
                    <xdr:rowOff>200025</xdr:rowOff>
                  </from>
                  <to>
                    <xdr:col>1</xdr:col>
                    <xdr:colOff>257175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44" name="Check Box 89">
              <controlPr defaultSize="0" autoFill="0" autoLine="0" autoPict="0">
                <anchor moveWithCells="1">
                  <from>
                    <xdr:col>1</xdr:col>
                    <xdr:colOff>28575</xdr:colOff>
                    <xdr:row>43</xdr:row>
                    <xdr:rowOff>200025</xdr:rowOff>
                  </from>
                  <to>
                    <xdr:col>1</xdr:col>
                    <xdr:colOff>257175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45" name="Check Box 90">
              <controlPr defaultSize="0" autoFill="0" autoLine="0" autoPict="0">
                <anchor moveWithCells="1">
                  <from>
                    <xdr:col>1</xdr:col>
                    <xdr:colOff>28575</xdr:colOff>
                    <xdr:row>54</xdr:row>
                    <xdr:rowOff>200025</xdr:rowOff>
                  </from>
                  <to>
                    <xdr:col>1</xdr:col>
                    <xdr:colOff>257175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46" name="Check Box 91">
              <controlPr defaultSize="0" autoFill="0" autoLine="0" autoPict="0">
                <anchor moveWithCells="1">
                  <from>
                    <xdr:col>1</xdr:col>
                    <xdr:colOff>28575</xdr:colOff>
                    <xdr:row>54</xdr:row>
                    <xdr:rowOff>200025</xdr:rowOff>
                  </from>
                  <to>
                    <xdr:col>1</xdr:col>
                    <xdr:colOff>257175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47" name="Check Box 92">
              <controlPr defaultSize="0" autoFill="0" autoLine="0" autoPict="0">
                <anchor moveWithCells="1">
                  <from>
                    <xdr:col>1</xdr:col>
                    <xdr:colOff>28575</xdr:colOff>
                    <xdr:row>54</xdr:row>
                    <xdr:rowOff>200025</xdr:rowOff>
                  </from>
                  <to>
                    <xdr:col>1</xdr:col>
                    <xdr:colOff>257175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48" name="Check Box 93">
              <controlPr defaultSize="0" autoFill="0" autoLine="0" autoPict="0">
                <anchor moveWithCells="1">
                  <from>
                    <xdr:col>1</xdr:col>
                    <xdr:colOff>28575</xdr:colOff>
                    <xdr:row>54</xdr:row>
                    <xdr:rowOff>200025</xdr:rowOff>
                  </from>
                  <to>
                    <xdr:col>1</xdr:col>
                    <xdr:colOff>257175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49" name="Check Box 94">
              <controlPr defaultSize="0" autoFill="0" autoLine="0" autoPict="0">
                <anchor moveWithCells="1">
                  <from>
                    <xdr:col>1</xdr:col>
                    <xdr:colOff>28575</xdr:colOff>
                    <xdr:row>54</xdr:row>
                    <xdr:rowOff>200025</xdr:rowOff>
                  </from>
                  <to>
                    <xdr:col>1</xdr:col>
                    <xdr:colOff>257175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50" name="Check Box 95">
              <controlPr defaultSize="0" autoFill="0" autoLine="0" autoPict="0">
                <anchor moveWithCells="1">
                  <from>
                    <xdr:col>1</xdr:col>
                    <xdr:colOff>28575</xdr:colOff>
                    <xdr:row>54</xdr:row>
                    <xdr:rowOff>200025</xdr:rowOff>
                  </from>
                  <to>
                    <xdr:col>1</xdr:col>
                    <xdr:colOff>257175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51" name="Check Box 96">
              <controlPr defaultSize="0" autoFill="0" autoLine="0" autoPict="0">
                <anchor moveWithCells="1">
                  <from>
                    <xdr:col>1</xdr:col>
                    <xdr:colOff>28575</xdr:colOff>
                    <xdr:row>61</xdr:row>
                    <xdr:rowOff>200025</xdr:rowOff>
                  </from>
                  <to>
                    <xdr:col>1</xdr:col>
                    <xdr:colOff>257175</xdr:colOff>
                    <xdr:row>62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52" name="Check Box 97">
              <controlPr defaultSize="0" autoFill="0" autoLine="0" autoPict="0">
                <anchor moveWithCells="1">
                  <from>
                    <xdr:col>1</xdr:col>
                    <xdr:colOff>28575</xdr:colOff>
                    <xdr:row>61</xdr:row>
                    <xdr:rowOff>200025</xdr:rowOff>
                  </from>
                  <to>
                    <xdr:col>1</xdr:col>
                    <xdr:colOff>257175</xdr:colOff>
                    <xdr:row>62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53" name="Check Box 98">
              <controlPr defaultSize="0" autoFill="0" autoLine="0" autoPict="0">
                <anchor moveWithCells="1">
                  <from>
                    <xdr:col>1</xdr:col>
                    <xdr:colOff>28575</xdr:colOff>
                    <xdr:row>61</xdr:row>
                    <xdr:rowOff>200025</xdr:rowOff>
                  </from>
                  <to>
                    <xdr:col>1</xdr:col>
                    <xdr:colOff>257175</xdr:colOff>
                    <xdr:row>62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54" name="Check Box 99">
              <controlPr defaultSize="0" autoFill="0" autoLine="0" autoPict="0">
                <anchor moveWithCells="1">
                  <from>
                    <xdr:col>1</xdr:col>
                    <xdr:colOff>28575</xdr:colOff>
                    <xdr:row>61</xdr:row>
                    <xdr:rowOff>200025</xdr:rowOff>
                  </from>
                  <to>
                    <xdr:col>1</xdr:col>
                    <xdr:colOff>257175</xdr:colOff>
                    <xdr:row>62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55" name="Check Box 100">
              <controlPr defaultSize="0" autoFill="0" autoLine="0" autoPict="0">
                <anchor moveWithCells="1">
                  <from>
                    <xdr:col>1</xdr:col>
                    <xdr:colOff>28575</xdr:colOff>
                    <xdr:row>61</xdr:row>
                    <xdr:rowOff>200025</xdr:rowOff>
                  </from>
                  <to>
                    <xdr:col>1</xdr:col>
                    <xdr:colOff>257175</xdr:colOff>
                    <xdr:row>62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56" name="Check Box 101">
              <controlPr defaultSize="0" autoFill="0" autoLine="0" autoPict="0">
                <anchor moveWithCells="1">
                  <from>
                    <xdr:col>1</xdr:col>
                    <xdr:colOff>28575</xdr:colOff>
                    <xdr:row>61</xdr:row>
                    <xdr:rowOff>200025</xdr:rowOff>
                  </from>
                  <to>
                    <xdr:col>1</xdr:col>
                    <xdr:colOff>257175</xdr:colOff>
                    <xdr:row>62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7" name="Check Box 102">
              <controlPr defaultSize="0" autoFill="0" autoLine="0" autoPict="0">
                <anchor moveWithCells="1">
                  <from>
                    <xdr:col>15</xdr:col>
                    <xdr:colOff>28575</xdr:colOff>
                    <xdr:row>14</xdr:row>
                    <xdr:rowOff>0</xdr:rowOff>
                  </from>
                  <to>
                    <xdr:col>15</xdr:col>
                    <xdr:colOff>257175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58" name="Check Box 103">
              <controlPr defaultSize="0" autoFill="0" autoLine="0" autoPict="0">
                <anchor moveWithCells="1">
                  <from>
                    <xdr:col>15</xdr:col>
                    <xdr:colOff>28575</xdr:colOff>
                    <xdr:row>14</xdr:row>
                    <xdr:rowOff>0</xdr:rowOff>
                  </from>
                  <to>
                    <xdr:col>15</xdr:col>
                    <xdr:colOff>257175</xdr:colOff>
                    <xdr:row>15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848C570F456C47B72DAA5EE8BB11A3" ma:contentTypeVersion="0" ma:contentTypeDescription="Ein neues Dokument erstellen." ma:contentTypeScope="" ma:versionID="50b022056faf3f260ff6500e8ea849af">
  <xsd:schema xmlns:xsd="http://www.w3.org/2001/XMLSchema" xmlns:p="http://schemas.microsoft.com/office/2006/metadata/properties" targetNamespace="http://schemas.microsoft.com/office/2006/metadata/properties" ma:root="true" ma:fieldsID="246f02dd96380beb4f7cdcce14d77fd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3B01555-C83F-4F67-816C-91641E42D1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83CA6E9-E50E-4187-AC7D-82989CFCA2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69BD4F-3702-4EC1-AE19-DB289CD010F4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Tabelle1!Druckbereich</vt:lpstr>
      <vt:lpstr>Tabelle1!Kontrollkästchen1</vt:lpstr>
    </vt:vector>
  </TitlesOfParts>
  <Company>LU M-V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VI-300a</dc:creator>
  <cp:lastModifiedBy>VI-300a (Frau Bols)</cp:lastModifiedBy>
  <cp:lastPrinted>2026-02-03T13:53:09Z</cp:lastPrinted>
  <dcterms:created xsi:type="dcterms:W3CDTF">2014-11-27T07:23:55Z</dcterms:created>
  <dcterms:modified xsi:type="dcterms:W3CDTF">2026-02-11T09:54:16Z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0x01010093848C570F456C47B72DAA5EE8BB11A3</vt:lpwstr>
  </property>
</Properties>
</file>