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f300\300a Frau Bols\Handbücher ELER III\01 AFP\Anlage 1\Anlage 1  ab 2026\"/>
    </mc:Choice>
  </mc:AlternateContent>
  <xr:revisionPtr revIDLastSave="0" documentId="13_ncr:1_{C1008E4A-FA3E-4C7E-8F6C-22CE1B64CA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Tabelle1!$A$1:$Q$54</definedName>
    <definedName name="Kontrollkästchen1" localSheetId="0">Tabelle1!$B$13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1" l="1"/>
  <c r="C33" i="1" s="1"/>
  <c r="C39" i="1"/>
  <c r="C21" i="1" l="1"/>
</calcChain>
</file>

<file path=xl/sharedStrings.xml><?xml version="1.0" encoding="utf-8"?>
<sst xmlns="http://schemas.openxmlformats.org/spreadsheetml/2006/main" count="43" uniqueCount="42">
  <si>
    <t>Nachweis der Einhaltung der baulichen Anforderungen an eine besonders tiergerechte Haltung im Rahmen</t>
  </si>
  <si>
    <t>Antragstellendes Unternehmen (Name, Vorname, ggf. Unternehmensbezeichnung)</t>
  </si>
  <si>
    <t>EU-Betriebsnummer (BNRZD)</t>
  </si>
  <si>
    <t>1.</t>
  </si>
  <si>
    <t>2.</t>
  </si>
  <si>
    <t>3.</t>
  </si>
  <si>
    <t>4.</t>
  </si>
  <si>
    <t>5.</t>
  </si>
  <si>
    <t>6.</t>
  </si>
  <si>
    <t>7.</t>
  </si>
  <si>
    <t>(Zutreffendes kennzeichnen; gelbe Felder sind auszufüllen; grüne Felder werden berechnet)</t>
  </si>
  <si>
    <t>Stallbezeichnung</t>
  </si>
  <si>
    <t>Stallneubau</t>
  </si>
  <si>
    <t>Stallumbau</t>
  </si>
  <si>
    <t>8.</t>
  </si>
  <si>
    <t>9.</t>
  </si>
  <si>
    <t>die tageslichtdurchlässige Fläche beträgt mindestens 5% der Stallgrundfläche</t>
  </si>
  <si>
    <t>Neben der nutzbaren Stallfläche wird zusätzlich je Ziege mindestens 0,5 m² Liegefläche geschaffen, die gegenüber der übrigen Stallfläche erhöht ist.</t>
  </si>
  <si>
    <t>Die Liegeplätze sind ausreichend mit geeigneter trockener Einstreu versehen.</t>
  </si>
  <si>
    <t>Es sind Aufzuchtbuchten für Zicklein vorhanden, die so bemessen sind, dass alle Zicklein gleichzeitig liegen können.</t>
  </si>
  <si>
    <t>Anforderungen an Ställe für die Ziegenhaltung</t>
  </si>
  <si>
    <t xml:space="preserve"> m² Stallgrundfläche</t>
  </si>
  <si>
    <t xml:space="preserve"> m² tageslichtdurchlässige Fläche</t>
  </si>
  <si>
    <t xml:space="preserve">   % tageslichtdurchlässige Fläche</t>
  </si>
  <si>
    <t>Für jedes Tier wird ein Fressplatz bereitgestellt, dessen Breite dazu ausreicht, dass alle Tiere gleichzeitig fressen können.</t>
  </si>
  <si>
    <t>Der Stallraum ist mit einem planbefestigten Boden sowie einer Ablamm- oder Absonderungsbucht ausgestattet.</t>
  </si>
  <si>
    <t>Im Stall und Auslauf stehen ausreichend Bürsten und Reibungsflächen zur Verfügung.</t>
  </si>
  <si>
    <t xml:space="preserve"> nutzbare Stallfläche in m²</t>
  </si>
  <si>
    <t xml:space="preserve"> Anzahl Ziegen</t>
  </si>
  <si>
    <t xml:space="preserve"> Anzahl Zicklein</t>
  </si>
  <si>
    <t xml:space="preserve"> notwendige nutzbare Stallfläche in m²</t>
  </si>
  <si>
    <t>10.</t>
  </si>
  <si>
    <t>11.</t>
  </si>
  <si>
    <t>Die Anlage ist so beschaffen, dass den Tieren ganzjährig ein Auslauf zur Verfügung steht.</t>
  </si>
  <si>
    <t>12.</t>
  </si>
  <si>
    <t>Im Stall - oder Auslaufbereich werden geeignete Klettermöglichkeiten geschaffen.</t>
  </si>
  <si>
    <t xml:space="preserve"> erhöhte Liegefläche in m²</t>
  </si>
  <si>
    <t>Die nutzbare Stallfläche beträgt mindestens 1,50 m² je Ziege und 0,35 m² je Zicklein.</t>
  </si>
  <si>
    <t xml:space="preserve"> notwendige Liegefläche in m²</t>
  </si>
  <si>
    <t xml:space="preserve"> ausreichend nutzbare Stallfläche vorhanden</t>
  </si>
  <si>
    <t>Anlage 1:</t>
  </si>
  <si>
    <t xml:space="preserve">des Agrarinvestitionsförderungsprogrammes (AFP-RL M-V) gemäß Anlage1  Nr.7.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</si>
</sst>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u/>
      <sz val="9"/>
      <color theme="1"/>
      <name val="Calibri"/>
      <family val="2"/>
    </font>
    <font>
      <sz val="12"/>
      <color theme="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b/>
      <sz val="8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0" fillId="2" borderId="2" xfId="0" applyFill="1" applyBorder="1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14" fontId="0" fillId="0" borderId="0" xfId="0" applyNumberFormat="1" applyProtection="1"/>
    <xf numFmtId="0" fontId="1" fillId="0" borderId="0" xfId="0" applyFont="1" applyAlignment="1" applyProtection="1"/>
    <xf numFmtId="0" fontId="5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0" fillId="0" borderId="0" xfId="0" applyFill="1" applyProtection="1"/>
    <xf numFmtId="0" fontId="1" fillId="0" borderId="0" xfId="0" applyFont="1" applyProtection="1"/>
    <xf numFmtId="0" fontId="0" fillId="0" borderId="0" xfId="0" applyFont="1" applyFill="1" applyProtection="1"/>
    <xf numFmtId="0" fontId="0" fillId="0" borderId="0" xfId="0" applyBorder="1" applyProtection="1"/>
    <xf numFmtId="0" fontId="7" fillId="0" borderId="0" xfId="0" applyFont="1" applyFill="1" applyProtection="1"/>
    <xf numFmtId="4" fontId="0" fillId="0" borderId="0" xfId="0" applyNumberFormat="1" applyFill="1" applyBorder="1" applyAlignment="1" applyProtection="1"/>
    <xf numFmtId="4" fontId="0" fillId="0" borderId="0" xfId="1" applyNumberFormat="1" applyFont="1" applyFill="1" applyBorder="1" applyAlignment="1" applyProtection="1"/>
    <xf numFmtId="0" fontId="0" fillId="0" borderId="0" xfId="0" applyAlignment="1" applyProtection="1">
      <alignment vertical="top" wrapText="1"/>
    </xf>
    <xf numFmtId="0" fontId="13" fillId="0" borderId="0" xfId="0" applyFont="1" applyAlignment="1" applyProtection="1">
      <alignment horizontal="left" vertical="top" wrapText="1"/>
    </xf>
    <xf numFmtId="0" fontId="0" fillId="0" borderId="0" xfId="0" applyFill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0" fontId="0" fillId="0" borderId="0" xfId="0" applyAlignment="1" applyProtection="1">
      <alignment horizontal="left" vertical="top" wrapText="1"/>
    </xf>
    <xf numFmtId="0" fontId="9" fillId="0" borderId="0" xfId="0" applyFont="1" applyAlignment="1" applyProtection="1">
      <alignment vertical="top"/>
    </xf>
    <xf numFmtId="0" fontId="8" fillId="0" borderId="0" xfId="0" applyFont="1" applyProtection="1"/>
    <xf numFmtId="0" fontId="13" fillId="0" borderId="0" xfId="0" applyFont="1" applyFill="1" applyProtection="1"/>
    <xf numFmtId="0" fontId="12" fillId="0" borderId="0" xfId="0" applyFont="1" applyFill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left" vertical="top"/>
    </xf>
    <xf numFmtId="0" fontId="7" fillId="0" borderId="0" xfId="0" applyFont="1" applyAlignment="1" applyProtection="1"/>
    <xf numFmtId="0" fontId="0" fillId="2" borderId="3" xfId="0" applyFill="1" applyBorder="1" applyAlignment="1" applyProtection="1">
      <protection locked="0"/>
    </xf>
    <xf numFmtId="4" fontId="0" fillId="2" borderId="2" xfId="0" applyNumberFormat="1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Protection="1"/>
    <xf numFmtId="4" fontId="0" fillId="3" borderId="2" xfId="1" applyNumberFormat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0" fontId="0" fillId="0" borderId="4" xfId="0" applyBorder="1" applyAlignment="1" applyProtection="1">
      <alignment horizontal="left"/>
    </xf>
    <xf numFmtId="0" fontId="0" fillId="0" borderId="0" xfId="0" applyAlignment="1" applyProtection="1"/>
    <xf numFmtId="0" fontId="0" fillId="0" borderId="0" xfId="0" applyAlignment="1" applyProtection="1">
      <alignment vertical="top" wrapText="1"/>
    </xf>
    <xf numFmtId="0" fontId="10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vertical="top" wrapText="1"/>
    </xf>
    <xf numFmtId="0" fontId="0" fillId="0" borderId="4" xfId="0" applyBorder="1" applyAlignment="1" applyProtection="1">
      <alignment vertical="top" wrapText="1"/>
    </xf>
    <xf numFmtId="4" fontId="0" fillId="2" borderId="5" xfId="0" applyNumberFormat="1" applyFill="1" applyBorder="1" applyAlignment="1" applyProtection="1">
      <alignment vertical="top" wrapText="1"/>
      <protection locked="0"/>
    </xf>
    <xf numFmtId="4" fontId="0" fillId="0" borderId="6" xfId="0" applyNumberFormat="1" applyBorder="1" applyAlignment="1" applyProtection="1">
      <alignment vertical="top" wrapText="1"/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4" fontId="0" fillId="3" borderId="5" xfId="0" applyNumberFormat="1" applyFill="1" applyBorder="1" applyAlignment="1" applyProtection="1">
      <alignment vertical="top" wrapText="1"/>
    </xf>
    <xf numFmtId="4" fontId="0" fillId="3" borderId="6" xfId="0" applyNumberFormat="1" applyFill="1" applyBorder="1" applyAlignment="1" applyProtection="1">
      <alignment vertical="top" wrapText="1"/>
    </xf>
    <xf numFmtId="0" fontId="12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left" vertical="top" wrapText="1"/>
    </xf>
    <xf numFmtId="4" fontId="0" fillId="3" borderId="5" xfId="0" applyNumberFormat="1" applyFill="1" applyBorder="1" applyAlignment="1" applyProtection="1">
      <alignment horizontal="center" vertical="top" wrapText="1"/>
    </xf>
    <xf numFmtId="4" fontId="0" fillId="3" borderId="6" xfId="0" applyNumberFormat="1" applyFill="1" applyBorder="1" applyAlignment="1" applyProtection="1">
      <alignment horizontal="center" vertical="top" wrapText="1"/>
    </xf>
    <xf numFmtId="0" fontId="0" fillId="0" borderId="0" xfId="0" applyAlignment="1" applyProtection="1">
      <alignment horizontal="left" vertical="top" wrapText="1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FFFF99"/>
      <color rgb="FFCCFF99"/>
      <color rgb="FFA7FFA7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200025</xdr:rowOff>
        </xdr:from>
        <xdr:to>
          <xdr:col>1</xdr:col>
          <xdr:colOff>257175</xdr:colOff>
          <xdr:row>17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200025</xdr:rowOff>
        </xdr:from>
        <xdr:to>
          <xdr:col>1</xdr:col>
          <xdr:colOff>257175</xdr:colOff>
          <xdr:row>17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200025</xdr:rowOff>
        </xdr:from>
        <xdr:to>
          <xdr:col>1</xdr:col>
          <xdr:colOff>257175</xdr:colOff>
          <xdr:row>22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200025</xdr:rowOff>
        </xdr:from>
        <xdr:to>
          <xdr:col>1</xdr:col>
          <xdr:colOff>257175</xdr:colOff>
          <xdr:row>22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34</xdr:row>
          <xdr:rowOff>0</xdr:rowOff>
        </xdr:from>
        <xdr:to>
          <xdr:col>1</xdr:col>
          <xdr:colOff>257175</xdr:colOff>
          <xdr:row>34</xdr:row>
          <xdr:rowOff>238125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34</xdr:row>
          <xdr:rowOff>0</xdr:rowOff>
        </xdr:from>
        <xdr:to>
          <xdr:col>1</xdr:col>
          <xdr:colOff>257175</xdr:colOff>
          <xdr:row>34</xdr:row>
          <xdr:rowOff>238125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46</xdr:row>
          <xdr:rowOff>0</xdr:rowOff>
        </xdr:from>
        <xdr:to>
          <xdr:col>1</xdr:col>
          <xdr:colOff>257175</xdr:colOff>
          <xdr:row>47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</xdr:row>
          <xdr:rowOff>0</xdr:rowOff>
        </xdr:from>
        <xdr:to>
          <xdr:col>1</xdr:col>
          <xdr:colOff>257175</xdr:colOff>
          <xdr:row>15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14</xdr:row>
          <xdr:rowOff>0</xdr:rowOff>
        </xdr:from>
        <xdr:to>
          <xdr:col>8</xdr:col>
          <xdr:colOff>257175</xdr:colOff>
          <xdr:row>15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14</xdr:row>
          <xdr:rowOff>0</xdr:rowOff>
        </xdr:from>
        <xdr:to>
          <xdr:col>8</xdr:col>
          <xdr:colOff>257175</xdr:colOff>
          <xdr:row>15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200025</xdr:rowOff>
        </xdr:from>
        <xdr:to>
          <xdr:col>1</xdr:col>
          <xdr:colOff>257175</xdr:colOff>
          <xdr:row>41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34</xdr:row>
          <xdr:rowOff>0</xdr:rowOff>
        </xdr:from>
        <xdr:to>
          <xdr:col>1</xdr:col>
          <xdr:colOff>257175</xdr:colOff>
          <xdr:row>34</xdr:row>
          <xdr:rowOff>238125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34</xdr:row>
          <xdr:rowOff>0</xdr:rowOff>
        </xdr:from>
        <xdr:to>
          <xdr:col>1</xdr:col>
          <xdr:colOff>257175</xdr:colOff>
          <xdr:row>34</xdr:row>
          <xdr:rowOff>238125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34</xdr:row>
          <xdr:rowOff>0</xdr:rowOff>
        </xdr:from>
        <xdr:to>
          <xdr:col>1</xdr:col>
          <xdr:colOff>257175</xdr:colOff>
          <xdr:row>34</xdr:row>
          <xdr:rowOff>238125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34</xdr:row>
          <xdr:rowOff>0</xdr:rowOff>
        </xdr:from>
        <xdr:to>
          <xdr:col>1</xdr:col>
          <xdr:colOff>257175</xdr:colOff>
          <xdr:row>34</xdr:row>
          <xdr:rowOff>238125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42</xdr:row>
          <xdr:rowOff>0</xdr:rowOff>
        </xdr:from>
        <xdr:to>
          <xdr:col>1</xdr:col>
          <xdr:colOff>257175</xdr:colOff>
          <xdr:row>42</xdr:row>
          <xdr:rowOff>266700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200025</xdr:rowOff>
        </xdr:from>
        <xdr:to>
          <xdr:col>1</xdr:col>
          <xdr:colOff>257175</xdr:colOff>
          <xdr:row>27</xdr:row>
          <xdr:rowOff>47625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200025</xdr:rowOff>
        </xdr:from>
        <xdr:to>
          <xdr:col>1</xdr:col>
          <xdr:colOff>257175</xdr:colOff>
          <xdr:row>27</xdr:row>
          <xdr:rowOff>47625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200025</xdr:rowOff>
        </xdr:from>
        <xdr:to>
          <xdr:col>1</xdr:col>
          <xdr:colOff>257175</xdr:colOff>
          <xdr:row>27</xdr:row>
          <xdr:rowOff>47625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200025</xdr:rowOff>
        </xdr:from>
        <xdr:to>
          <xdr:col>1</xdr:col>
          <xdr:colOff>257175</xdr:colOff>
          <xdr:row>27</xdr:row>
          <xdr:rowOff>47625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44</xdr:row>
          <xdr:rowOff>0</xdr:rowOff>
        </xdr:from>
        <xdr:to>
          <xdr:col>1</xdr:col>
          <xdr:colOff>257175</xdr:colOff>
          <xdr:row>45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48</xdr:row>
          <xdr:rowOff>0</xdr:rowOff>
        </xdr:from>
        <xdr:to>
          <xdr:col>1</xdr:col>
          <xdr:colOff>257175</xdr:colOff>
          <xdr:row>49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60"/>
  <sheetViews>
    <sheetView tabSelected="1" zoomScaleNormal="100" workbookViewId="0">
      <selection activeCell="A4" sqref="A4:Q4"/>
    </sheetView>
  </sheetViews>
  <sheetFormatPr baseColWidth="10" defaultColWidth="11.42578125" defaultRowHeight="15" x14ac:dyDescent="0.25"/>
  <cols>
    <col min="1" max="12" width="4" style="2" customWidth="1"/>
    <col min="13" max="13" width="13.140625" style="2" customWidth="1"/>
    <col min="14" max="14" width="12" style="2" customWidth="1"/>
    <col min="15" max="15" width="1.42578125" style="2" customWidth="1"/>
    <col min="16" max="16" width="13.140625" style="2" customWidth="1"/>
    <col min="17" max="17" width="17.5703125" style="2" customWidth="1"/>
    <col min="18" max="16384" width="11.42578125" style="2"/>
  </cols>
  <sheetData>
    <row r="1" spans="1:17" x14ac:dyDescent="0.25">
      <c r="A1" s="34" t="s">
        <v>40</v>
      </c>
      <c r="B1" s="34"/>
      <c r="C1" s="35" t="s">
        <v>0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x14ac:dyDescent="0.25">
      <c r="A2" s="3"/>
      <c r="B2" s="4"/>
      <c r="C2" s="35" t="s">
        <v>41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9.9499999999999993" customHeight="1" x14ac:dyDescent="0.25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15.75" thickBot="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x14ac:dyDescent="0.25">
      <c r="A5" s="6" t="s">
        <v>1</v>
      </c>
      <c r="B5" s="6"/>
      <c r="C5" s="6"/>
      <c r="D5" s="6"/>
      <c r="E5" s="6"/>
      <c r="F5" s="6"/>
      <c r="G5" s="6"/>
      <c r="H5" s="6"/>
      <c r="I5" s="6"/>
      <c r="P5" s="7"/>
      <c r="Q5" s="7"/>
    </row>
    <row r="6" spans="1:17" ht="9.9499999999999993" customHeight="1" x14ac:dyDescent="0.25"/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7" x14ac:dyDescent="0.25">
      <c r="A8" s="37" t="s">
        <v>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7" ht="9.9499999999999993" customHeight="1" x14ac:dyDescent="0.25"/>
    <row r="10" spans="1:17" ht="15.75" x14ac:dyDescent="0.25">
      <c r="A10" s="29" t="s">
        <v>20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30"/>
      <c r="Q10" s="8"/>
    </row>
    <row r="11" spans="1:17" x14ac:dyDescent="0.25">
      <c r="A11" s="9" t="s">
        <v>10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M11" s="8"/>
      <c r="N11" s="8"/>
    </row>
    <row r="12" spans="1:17" ht="9.9499999999999993" customHeight="1" x14ac:dyDescent="0.25">
      <c r="H12" s="11"/>
    </row>
    <row r="13" spans="1:17" x14ac:dyDescent="0.25">
      <c r="A13" s="12" t="s">
        <v>3</v>
      </c>
      <c r="B13" s="13" t="s">
        <v>11</v>
      </c>
      <c r="F13" s="31"/>
      <c r="G13" s="31"/>
      <c r="H13" s="31"/>
      <c r="I13" s="31"/>
      <c r="J13" s="31"/>
      <c r="K13" s="31"/>
      <c r="L13" s="31"/>
      <c r="M13" s="31"/>
    </row>
    <row r="14" spans="1:17" x14ac:dyDescent="0.25">
      <c r="A14" s="12"/>
      <c r="B14" s="14"/>
    </row>
    <row r="15" spans="1:17" ht="15.75" x14ac:dyDescent="0.25">
      <c r="A15" s="12" t="s">
        <v>4</v>
      </c>
      <c r="B15" s="15"/>
      <c r="C15" s="2" t="s">
        <v>12</v>
      </c>
      <c r="J15" s="2" t="s">
        <v>13</v>
      </c>
    </row>
    <row r="16" spans="1:17" x14ac:dyDescent="0.25">
      <c r="A16" s="12"/>
      <c r="B16" s="14"/>
    </row>
    <row r="17" spans="1:18" ht="15.75" x14ac:dyDescent="0.25">
      <c r="A17" s="12" t="s">
        <v>5</v>
      </c>
      <c r="B17" s="15"/>
      <c r="C17" s="2" t="s">
        <v>16</v>
      </c>
    </row>
    <row r="18" spans="1:18" x14ac:dyDescent="0.25">
      <c r="A18" s="12"/>
      <c r="C18" s="28"/>
      <c r="D18" s="28"/>
      <c r="E18" s="28"/>
    </row>
    <row r="19" spans="1:18" x14ac:dyDescent="0.25">
      <c r="A19" s="12"/>
      <c r="B19" s="16"/>
      <c r="C19" s="32"/>
      <c r="D19" s="32"/>
      <c r="E19" s="32"/>
      <c r="F19" s="33" t="s">
        <v>21</v>
      </c>
      <c r="G19" s="33"/>
      <c r="H19" s="33"/>
      <c r="I19" s="33"/>
      <c r="J19" s="33"/>
      <c r="K19" s="33"/>
      <c r="L19" s="33"/>
    </row>
    <row r="20" spans="1:18" x14ac:dyDescent="0.25">
      <c r="A20" s="12"/>
      <c r="B20" s="16"/>
      <c r="C20" s="32"/>
      <c r="D20" s="32"/>
      <c r="E20" s="32"/>
      <c r="F20" s="40" t="s">
        <v>22</v>
      </c>
      <c r="G20" s="33"/>
      <c r="H20" s="33"/>
      <c r="I20" s="33"/>
      <c r="J20" s="33"/>
      <c r="K20" s="33"/>
      <c r="L20" s="33"/>
      <c r="M20" s="41"/>
    </row>
    <row r="21" spans="1:18" x14ac:dyDescent="0.25">
      <c r="A21" s="12"/>
      <c r="B21" s="17"/>
      <c r="C21" s="38" t="str">
        <f>IF(C19=0,"",C20/C19*100)</f>
        <v/>
      </c>
      <c r="D21" s="38"/>
      <c r="E21" s="38"/>
      <c r="F21" s="40" t="s">
        <v>23</v>
      </c>
      <c r="G21" s="33"/>
      <c r="H21" s="33"/>
      <c r="I21" s="33"/>
      <c r="J21" s="33"/>
      <c r="K21" s="33"/>
      <c r="L21" s="33"/>
      <c r="M21" s="41"/>
    </row>
    <row r="22" spans="1:18" x14ac:dyDescent="0.25">
      <c r="A22" s="12"/>
      <c r="C22" s="39"/>
      <c r="D22" s="39"/>
      <c r="E22" s="39"/>
    </row>
    <row r="23" spans="1:18" ht="30" customHeight="1" x14ac:dyDescent="0.25">
      <c r="A23" s="10" t="s">
        <v>6</v>
      </c>
      <c r="B23" s="15"/>
      <c r="C23" s="42" t="s">
        <v>24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</row>
    <row r="24" spans="1:18" x14ac:dyDescent="0.25">
      <c r="A24" s="12"/>
    </row>
    <row r="25" spans="1:18" ht="30" customHeight="1" x14ac:dyDescent="0.25">
      <c r="A25" s="10" t="s">
        <v>7</v>
      </c>
      <c r="B25" s="15"/>
      <c r="C25" s="42" t="s">
        <v>25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</row>
    <row r="26" spans="1:18" ht="15" customHeight="1" x14ac:dyDescent="0.25">
      <c r="A26" s="10"/>
      <c r="B26" s="1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8" ht="15" customHeight="1" x14ac:dyDescent="0.25">
      <c r="A27" s="10" t="s">
        <v>8</v>
      </c>
      <c r="B27" s="15"/>
      <c r="C27" s="42" t="s">
        <v>37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5" customHeight="1" x14ac:dyDescent="0.25">
      <c r="A28" s="10"/>
      <c r="B28" s="15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8" ht="15" customHeight="1" x14ac:dyDescent="0.25">
      <c r="A29" s="10"/>
      <c r="B29" s="15"/>
      <c r="C29" s="46"/>
      <c r="D29" s="47"/>
      <c r="E29" s="45" t="s">
        <v>27</v>
      </c>
      <c r="F29" s="42"/>
      <c r="G29" s="42"/>
      <c r="H29" s="42"/>
      <c r="I29" s="42"/>
      <c r="J29" s="42"/>
      <c r="K29" s="42"/>
      <c r="L29" s="42"/>
      <c r="M29" s="52"/>
      <c r="N29" s="52"/>
      <c r="O29" s="18"/>
      <c r="P29" s="18"/>
      <c r="Q29" s="18"/>
    </row>
    <row r="30" spans="1:18" ht="15" customHeight="1" x14ac:dyDescent="0.25">
      <c r="A30" s="10"/>
      <c r="B30" s="15"/>
      <c r="C30" s="48"/>
      <c r="D30" s="49"/>
      <c r="E30" s="45" t="s">
        <v>28</v>
      </c>
      <c r="F30" s="42"/>
      <c r="G30" s="42"/>
      <c r="H30" s="42"/>
      <c r="I30" s="42"/>
      <c r="J30" s="42"/>
      <c r="K30" s="42"/>
      <c r="L30" s="42"/>
      <c r="M30" s="18"/>
      <c r="N30" s="18"/>
      <c r="O30" s="18"/>
      <c r="P30" s="18"/>
      <c r="Q30" s="18"/>
    </row>
    <row r="31" spans="1:18" ht="15" customHeight="1" x14ac:dyDescent="0.25">
      <c r="A31" s="10"/>
      <c r="B31" s="15"/>
      <c r="C31" s="48"/>
      <c r="D31" s="49"/>
      <c r="E31" s="45" t="s">
        <v>29</v>
      </c>
      <c r="F31" s="42"/>
      <c r="G31" s="42"/>
      <c r="H31" s="42"/>
      <c r="I31" s="42"/>
      <c r="J31" s="42"/>
      <c r="K31" s="42"/>
      <c r="L31" s="42"/>
      <c r="M31" s="18"/>
      <c r="N31" s="18"/>
      <c r="O31" s="18"/>
      <c r="P31" s="18"/>
      <c r="Q31" s="18"/>
    </row>
    <row r="32" spans="1:18" ht="15" customHeight="1" x14ac:dyDescent="0.25">
      <c r="A32" s="10"/>
      <c r="B32" s="15"/>
      <c r="C32" s="50" t="str">
        <f>IF(C30+C31=0,"",C30*1.5+C31*0.35)</f>
        <v/>
      </c>
      <c r="D32" s="51"/>
      <c r="E32" s="45" t="s">
        <v>30</v>
      </c>
      <c r="F32" s="42"/>
      <c r="G32" s="42"/>
      <c r="H32" s="42"/>
      <c r="I32" s="42"/>
      <c r="J32" s="42"/>
      <c r="K32" s="42"/>
      <c r="L32" s="42"/>
      <c r="M32" s="42"/>
      <c r="N32" s="53"/>
      <c r="O32" s="53"/>
      <c r="P32" s="53"/>
      <c r="Q32" s="53"/>
      <c r="R32" s="53"/>
    </row>
    <row r="33" spans="1:18" ht="15" customHeight="1" x14ac:dyDescent="0.25">
      <c r="A33" s="10"/>
      <c r="B33" s="15"/>
      <c r="C33" s="54" t="str">
        <f>IF(C32="","",IF(C29&lt;C32,"nein","ja"))</f>
        <v/>
      </c>
      <c r="D33" s="55"/>
      <c r="E33" s="45" t="s">
        <v>39</v>
      </c>
      <c r="F33" s="42"/>
      <c r="G33" s="42"/>
      <c r="H33" s="42"/>
      <c r="I33" s="42"/>
      <c r="J33" s="42"/>
      <c r="K33" s="42"/>
      <c r="L33" s="42"/>
      <c r="M33" s="42"/>
      <c r="N33" s="19"/>
      <c r="O33" s="19"/>
      <c r="P33" s="19"/>
      <c r="Q33" s="19"/>
      <c r="R33" s="19"/>
    </row>
    <row r="34" spans="1:18" ht="15" customHeight="1" x14ac:dyDescent="0.25">
      <c r="A34" s="10"/>
      <c r="B34" s="15"/>
      <c r="C34" s="20"/>
      <c r="D34" s="20"/>
      <c r="E34" s="21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1:18" ht="30" customHeight="1" x14ac:dyDescent="0.25">
      <c r="A35" s="22" t="s">
        <v>9</v>
      </c>
      <c r="C35" s="42" t="s">
        <v>17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</row>
    <row r="36" spans="1:18" ht="15" customHeight="1" x14ac:dyDescent="0.25">
      <c r="A36" s="22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1:18" ht="15" customHeight="1" x14ac:dyDescent="0.25">
      <c r="A37" s="22"/>
      <c r="C37" s="46"/>
      <c r="D37" s="47"/>
      <c r="E37" s="45" t="s">
        <v>36</v>
      </c>
      <c r="F37" s="42"/>
      <c r="G37" s="42"/>
      <c r="H37" s="42"/>
      <c r="I37" s="42"/>
      <c r="J37" s="42"/>
      <c r="K37" s="42"/>
      <c r="L37" s="42"/>
      <c r="M37" s="18"/>
      <c r="N37" s="18"/>
      <c r="O37" s="18"/>
      <c r="P37" s="18"/>
      <c r="Q37" s="18"/>
    </row>
    <row r="38" spans="1:18" ht="15" customHeight="1" x14ac:dyDescent="0.25">
      <c r="A38" s="22"/>
      <c r="C38" s="48"/>
      <c r="D38" s="49"/>
      <c r="E38" s="45" t="s">
        <v>28</v>
      </c>
      <c r="F38" s="42"/>
      <c r="G38" s="42"/>
      <c r="H38" s="42"/>
      <c r="I38" s="42"/>
      <c r="J38" s="42"/>
      <c r="K38" s="42"/>
      <c r="L38" s="42"/>
      <c r="M38" s="18"/>
      <c r="N38" s="18"/>
      <c r="O38" s="18"/>
      <c r="P38" s="18"/>
      <c r="Q38" s="18"/>
    </row>
    <row r="39" spans="1:18" ht="15" customHeight="1" x14ac:dyDescent="0.25">
      <c r="A39" s="22"/>
      <c r="C39" s="50" t="str">
        <f>IF(C38="","",C38*0.5)</f>
        <v/>
      </c>
      <c r="D39" s="51"/>
      <c r="E39" s="45" t="s">
        <v>38</v>
      </c>
      <c r="F39" s="42"/>
      <c r="G39" s="42"/>
      <c r="H39" s="42"/>
      <c r="I39" s="42"/>
      <c r="J39" s="42"/>
      <c r="K39" s="42"/>
      <c r="L39" s="42"/>
      <c r="M39" s="18"/>
      <c r="N39" s="18"/>
      <c r="O39" s="18"/>
      <c r="P39" s="18"/>
      <c r="Q39" s="18"/>
    </row>
    <row r="40" spans="1:18" x14ac:dyDescent="0.25">
      <c r="A40" s="12"/>
    </row>
    <row r="41" spans="1:18" ht="14.45" customHeight="1" x14ac:dyDescent="0.25">
      <c r="A41" s="10" t="s">
        <v>14</v>
      </c>
      <c r="B41" s="15"/>
      <c r="C41" s="56" t="s">
        <v>18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</row>
    <row r="42" spans="1:18" x14ac:dyDescent="0.25">
      <c r="A42" s="1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1:18" ht="30" customHeight="1" x14ac:dyDescent="0.25">
      <c r="A43" s="24" t="s">
        <v>15</v>
      </c>
      <c r="B43" s="25"/>
      <c r="C43" s="43" t="s">
        <v>19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4"/>
      <c r="O43" s="44"/>
      <c r="P43" s="44"/>
      <c r="Q43" s="44"/>
    </row>
    <row r="44" spans="1:18" ht="14.45" customHeight="1" x14ac:dyDescent="0.25">
      <c r="A44" s="12"/>
      <c r="B44" s="15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1:18" ht="14.45" customHeight="1" x14ac:dyDescent="0.25">
      <c r="A45" s="24" t="s">
        <v>31</v>
      </c>
      <c r="B45" s="25"/>
      <c r="C45" s="56" t="s">
        <v>33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42"/>
      <c r="O45" s="42"/>
      <c r="P45" s="42"/>
      <c r="Q45" s="42"/>
    </row>
    <row r="46" spans="1:18" ht="14.45" customHeight="1" x14ac:dyDescent="0.25">
      <c r="A46" s="12"/>
      <c r="B46" s="15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1:18" ht="14.45" customHeight="1" x14ac:dyDescent="0.25">
      <c r="A47" s="24" t="s">
        <v>32</v>
      </c>
      <c r="B47" s="25"/>
      <c r="C47" s="56" t="s">
        <v>26</v>
      </c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42"/>
      <c r="O47" s="42"/>
      <c r="P47" s="42"/>
      <c r="Q47" s="42"/>
    </row>
    <row r="48" spans="1:18" x14ac:dyDescent="0.25">
      <c r="A48" s="12"/>
    </row>
    <row r="49" spans="1:18" ht="14.45" customHeight="1" x14ac:dyDescent="0.25">
      <c r="A49" s="24" t="s">
        <v>34</v>
      </c>
      <c r="B49" s="25"/>
      <c r="C49" s="56" t="s">
        <v>35</v>
      </c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42"/>
      <c r="O49" s="42"/>
      <c r="P49" s="42"/>
      <c r="Q49" s="42"/>
    </row>
    <row r="50" spans="1:18" s="11" customFormat="1" x14ac:dyDescent="0.25"/>
    <row r="51" spans="1:18" s="11" customFormat="1" x14ac:dyDescent="0.25">
      <c r="M51" s="26"/>
      <c r="N51" s="27"/>
      <c r="O51" s="27"/>
      <c r="P51" s="27"/>
      <c r="Q51" s="27"/>
      <c r="R51" s="27"/>
    </row>
    <row r="52" spans="1:18" s="11" customFormat="1" x14ac:dyDescent="0.25"/>
    <row r="53" spans="1:18" s="11" customFormat="1" x14ac:dyDescent="0.25"/>
    <row r="54" spans="1:18" s="11" customFormat="1" x14ac:dyDescent="0.25"/>
    <row r="55" spans="1:18" s="11" customFormat="1" x14ac:dyDescent="0.25"/>
    <row r="56" spans="1:18" s="11" customFormat="1" x14ac:dyDescent="0.25"/>
    <row r="57" spans="1:18" s="11" customFormat="1" x14ac:dyDescent="0.25"/>
    <row r="58" spans="1:18" s="11" customFormat="1" x14ac:dyDescent="0.25"/>
    <row r="59" spans="1:18" s="11" customFormat="1" x14ac:dyDescent="0.25"/>
    <row r="60" spans="1:18" s="11" customFormat="1" x14ac:dyDescent="0.25"/>
  </sheetData>
  <sheetProtection algorithmName="SHA-512" hashValue="nuryUM+RPZszfuFBExMkQnCc9MsCFjXrd1zBRrEKyxhiW52zjeZkHhZaoLyd9wt/KEqXbSii2LdpI3nE9l4gWg==" saltValue="tpUfvMIIUb+8yJ4PDK9YLA==" spinCount="100000" sheet="1" selectLockedCells="1"/>
  <mergeCells count="42">
    <mergeCell ref="C45:Q45"/>
    <mergeCell ref="C49:Q49"/>
    <mergeCell ref="E32:M32"/>
    <mergeCell ref="C37:D37"/>
    <mergeCell ref="C38:D38"/>
    <mergeCell ref="C39:D39"/>
    <mergeCell ref="E37:L37"/>
    <mergeCell ref="E38:L38"/>
    <mergeCell ref="E39:L39"/>
    <mergeCell ref="C47:Q47"/>
    <mergeCell ref="C41:Q41"/>
    <mergeCell ref="C23:Q23"/>
    <mergeCell ref="C25:Q25"/>
    <mergeCell ref="C35:Q35"/>
    <mergeCell ref="C43:Q43"/>
    <mergeCell ref="C27:Q27"/>
    <mergeCell ref="E29:L29"/>
    <mergeCell ref="E30:L30"/>
    <mergeCell ref="E31:L31"/>
    <mergeCell ref="C29:D29"/>
    <mergeCell ref="C30:D30"/>
    <mergeCell ref="C31:D31"/>
    <mergeCell ref="C32:D32"/>
    <mergeCell ref="M29:N29"/>
    <mergeCell ref="N32:R32"/>
    <mergeCell ref="C33:D33"/>
    <mergeCell ref="E33:M33"/>
    <mergeCell ref="C20:E20"/>
    <mergeCell ref="C21:E21"/>
    <mergeCell ref="C22:E22"/>
    <mergeCell ref="F20:M20"/>
    <mergeCell ref="F21:M21"/>
    <mergeCell ref="A1:B1"/>
    <mergeCell ref="C1:Q1"/>
    <mergeCell ref="C2:Q2"/>
    <mergeCell ref="A4:Q4"/>
    <mergeCell ref="A8:P8"/>
    <mergeCell ref="C18:E18"/>
    <mergeCell ref="A10:P10"/>
    <mergeCell ref="F13:M13"/>
    <mergeCell ref="C19:E19"/>
    <mergeCell ref="F19:L19"/>
  </mergeCells>
  <pageMargins left="0.70866141732283472" right="0.11811023622047245" top="0.59055118110236227" bottom="0.19685039370078741" header="0.31496062992125984" footer="0.31496062992125984"/>
  <pageSetup paperSize="9" scale="89" orientation="portrait" r:id="rId1"/>
  <headerFooter>
    <oddHeader>&amp;L&amp;10Anlage1  Nr.7.</oddHeader>
    <oddFooter>&amp;LStand: 2026-02-01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200025</xdr:rowOff>
                  </from>
                  <to>
                    <xdr:col>1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200025</xdr:rowOff>
                  </from>
                  <to>
                    <xdr:col>1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200025</xdr:rowOff>
                  </from>
                  <to>
                    <xdr:col>1</xdr:col>
                    <xdr:colOff>257175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200025</xdr:rowOff>
                  </from>
                  <to>
                    <xdr:col>1</xdr:col>
                    <xdr:colOff>257175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1</xdr:col>
                    <xdr:colOff>28575</xdr:colOff>
                    <xdr:row>34</xdr:row>
                    <xdr:rowOff>0</xdr:rowOff>
                  </from>
                  <to>
                    <xdr:col>1</xdr:col>
                    <xdr:colOff>257175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1</xdr:col>
                    <xdr:colOff>28575</xdr:colOff>
                    <xdr:row>34</xdr:row>
                    <xdr:rowOff>0</xdr:rowOff>
                  </from>
                  <to>
                    <xdr:col>1</xdr:col>
                    <xdr:colOff>257175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defaultSize="0" autoFill="0" autoLine="0" autoPict="0">
                <anchor moveWithCells="1">
                  <from>
                    <xdr:col>1</xdr:col>
                    <xdr:colOff>28575</xdr:colOff>
                    <xdr:row>46</xdr:row>
                    <xdr:rowOff>0</xdr:rowOff>
                  </from>
                  <to>
                    <xdr:col>1</xdr:col>
                    <xdr:colOff>257175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3" name="Check Box 34">
              <controlPr defaultSize="0" autoFill="0" autoLine="0" autoPict="0">
                <anchor moveWithCells="1">
                  <from>
                    <xdr:col>1</xdr:col>
                    <xdr:colOff>28575</xdr:colOff>
                    <xdr:row>14</xdr:row>
                    <xdr:rowOff>0</xdr:rowOff>
                  </from>
                  <to>
                    <xdr:col>1</xdr:col>
                    <xdr:colOff>257175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4" name="Check Box 35">
              <controlPr defaultSize="0" autoFill="0" autoLine="0" autoPict="0">
                <anchor moveWithCells="1">
                  <from>
                    <xdr:col>8</xdr:col>
                    <xdr:colOff>28575</xdr:colOff>
                    <xdr:row>14</xdr:row>
                    <xdr:rowOff>0</xdr:rowOff>
                  </from>
                  <to>
                    <xdr:col>8</xdr:col>
                    <xdr:colOff>257175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5" name="Check Box 36">
              <controlPr defaultSize="0" autoFill="0" autoLine="0" autoPict="0">
                <anchor moveWithCells="1">
                  <from>
                    <xdr:col>8</xdr:col>
                    <xdr:colOff>28575</xdr:colOff>
                    <xdr:row>14</xdr:row>
                    <xdr:rowOff>0</xdr:rowOff>
                  </from>
                  <to>
                    <xdr:col>8</xdr:col>
                    <xdr:colOff>257175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6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7" name="Check Box 46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8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39</xdr:row>
                    <xdr:rowOff>200025</xdr:rowOff>
                  </from>
                  <to>
                    <xdr:col>1</xdr:col>
                    <xdr:colOff>257175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9" name="Check Box 49">
              <controlPr defaultSize="0" autoFill="0" autoLine="0" autoPict="0">
                <anchor moveWithCells="1">
                  <from>
                    <xdr:col>1</xdr:col>
                    <xdr:colOff>28575</xdr:colOff>
                    <xdr:row>34</xdr:row>
                    <xdr:rowOff>0</xdr:rowOff>
                  </from>
                  <to>
                    <xdr:col>1</xdr:col>
                    <xdr:colOff>257175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0" name="Check Box 50">
              <controlPr defaultSize="0" autoFill="0" autoLine="0" autoPict="0">
                <anchor moveWithCells="1">
                  <from>
                    <xdr:col>1</xdr:col>
                    <xdr:colOff>28575</xdr:colOff>
                    <xdr:row>34</xdr:row>
                    <xdr:rowOff>0</xdr:rowOff>
                  </from>
                  <to>
                    <xdr:col>1</xdr:col>
                    <xdr:colOff>257175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1" name="Check Box 51">
              <controlPr defaultSize="0" autoFill="0" autoLine="0" autoPict="0">
                <anchor moveWithCells="1">
                  <from>
                    <xdr:col>1</xdr:col>
                    <xdr:colOff>28575</xdr:colOff>
                    <xdr:row>34</xdr:row>
                    <xdr:rowOff>0</xdr:rowOff>
                  </from>
                  <to>
                    <xdr:col>1</xdr:col>
                    <xdr:colOff>257175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2" name="Check Box 52">
              <controlPr defaultSize="0" autoFill="0" autoLine="0" autoPict="0">
                <anchor moveWithCells="1">
                  <from>
                    <xdr:col>1</xdr:col>
                    <xdr:colOff>28575</xdr:colOff>
                    <xdr:row>34</xdr:row>
                    <xdr:rowOff>0</xdr:rowOff>
                  </from>
                  <to>
                    <xdr:col>1</xdr:col>
                    <xdr:colOff>257175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3" name="Check Box 55">
              <controlPr defaultSize="0" autoFill="0" autoLine="0" autoPict="0">
                <anchor moveWithCells="1">
                  <from>
                    <xdr:col>1</xdr:col>
                    <xdr:colOff>28575</xdr:colOff>
                    <xdr:row>42</xdr:row>
                    <xdr:rowOff>0</xdr:rowOff>
                  </from>
                  <to>
                    <xdr:col>1</xdr:col>
                    <xdr:colOff>257175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4" name="Check Box 56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200025</xdr:rowOff>
                  </from>
                  <to>
                    <xdr:col>1</xdr:col>
                    <xdr:colOff>257175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5" name="Check Box 57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200025</xdr:rowOff>
                  </from>
                  <to>
                    <xdr:col>1</xdr:col>
                    <xdr:colOff>257175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6" name="Check Box 58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200025</xdr:rowOff>
                  </from>
                  <to>
                    <xdr:col>1</xdr:col>
                    <xdr:colOff>257175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7" name="Check Box 59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200025</xdr:rowOff>
                  </from>
                  <to>
                    <xdr:col>1</xdr:col>
                    <xdr:colOff>257175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8" name="Check Box 60">
              <controlPr defaultSize="0" autoFill="0" autoLine="0" autoPict="0">
                <anchor moveWithCells="1">
                  <from>
                    <xdr:col>1</xdr:col>
                    <xdr:colOff>28575</xdr:colOff>
                    <xdr:row>44</xdr:row>
                    <xdr:rowOff>0</xdr:rowOff>
                  </from>
                  <to>
                    <xdr:col>1</xdr:col>
                    <xdr:colOff>257175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9" name="Check Box 61">
              <controlPr defaultSize="0" autoFill="0" autoLine="0" autoPict="0">
                <anchor moveWithCells="1">
                  <from>
                    <xdr:col>1</xdr:col>
                    <xdr:colOff>28575</xdr:colOff>
                    <xdr:row>48</xdr:row>
                    <xdr:rowOff>0</xdr:rowOff>
                  </from>
                  <to>
                    <xdr:col>1</xdr:col>
                    <xdr:colOff>257175</xdr:colOff>
                    <xdr:row>49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848C570F456C47B72DAA5EE8BB11A3" ma:contentTypeVersion="0" ma:contentTypeDescription="Ein neues Dokument erstellen." ma:contentTypeScope="" ma:versionID="50b022056faf3f260ff6500e8ea849af">
  <xsd:schema xmlns:xsd="http://www.w3.org/2001/XMLSchema" xmlns:p="http://schemas.microsoft.com/office/2006/metadata/properties" targetNamespace="http://schemas.microsoft.com/office/2006/metadata/properties" ma:root="true" ma:fieldsID="246f02dd96380beb4f7cdcce14d77fd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3A30E6C-65DB-4048-9468-1E86E1073A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D2D578-55B3-4A35-8639-A2229BF4FC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D130F44-9690-4C22-8347-BA086B068A9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Tabelle1!Kontrollkästchen1</vt:lpstr>
    </vt:vector>
  </TitlesOfParts>
  <Company>LU M-V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VI-300a</dc:creator>
  <cp:lastModifiedBy>VI-300a (Frau Bols)</cp:lastModifiedBy>
  <cp:lastPrinted>2026-02-06T12:17:49Z</cp:lastPrinted>
  <dcterms:created xsi:type="dcterms:W3CDTF">2014-11-27T07:23:55Z</dcterms:created>
  <dcterms:modified xsi:type="dcterms:W3CDTF">2026-02-11T09:45:37Z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0x01010093848C570F456C47B72DAA5EE8BB11A3</vt:lpwstr>
  </property>
</Properties>
</file>